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Ex1.xml" ContentType="application/vnd.ms-office.chartex+xml"/>
  <Override PartName="/xl/charts/style4.xml" ContentType="application/vnd.ms-office.chartstyle+xml"/>
  <Override PartName="/xl/charts/colors4.xml" ContentType="application/vnd.ms-office.chartcolorstyle+xml"/>
  <Override PartName="/xl/charts/chart4.xml" ContentType="application/vnd.openxmlformats-officedocument.drawingml.chart+xml"/>
  <Override PartName="/xl/charts/style5.xml" ContentType="application/vnd.ms-office.chartstyle+xml"/>
  <Override PartName="/xl/charts/colors5.xml" ContentType="application/vnd.ms-office.chartcolorstyle+xml"/>
  <Override PartName="/xl/charts/chart5.xml" ContentType="application/vnd.openxmlformats-officedocument.drawingml.chart+xml"/>
  <Override PartName="/xl/charts/style6.xml" ContentType="application/vnd.ms-office.chartstyle+xml"/>
  <Override PartName="/xl/charts/colors6.xml" ContentType="application/vnd.ms-office.chartcolorstyle+xml"/>
  <Override PartName="/xl/charts/chart6.xml" ContentType="application/vnd.openxmlformats-officedocument.drawingml.chart+xml"/>
  <Override PartName="/xl/charts/style7.xml" ContentType="application/vnd.ms-office.chartstyle+xml"/>
  <Override PartName="/xl/charts/colors7.xml" ContentType="application/vnd.ms-office.chartcolorstyle+xml"/>
  <Override PartName="/xl/charts/chart7.xml" ContentType="application/vnd.openxmlformats-officedocument.drawingml.chart+xml"/>
  <Override PartName="/xl/charts/style8.xml" ContentType="application/vnd.ms-office.chartstyle+xml"/>
  <Override PartName="/xl/charts/colors8.xml" ContentType="application/vnd.ms-office.chartcolorstyle+xml"/>
  <Override PartName="/xl/drawings/drawing4.xml" ContentType="application/vnd.openxmlformats-officedocument.drawingml.chartsha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showInkAnnotation="0" codeName="ThisWorkbook"/>
  <mc:AlternateContent xmlns:mc="http://schemas.openxmlformats.org/markup-compatibility/2006">
    <mc:Choice Requires="x15">
      <x15ac:absPath xmlns:x15ac="http://schemas.microsoft.com/office/spreadsheetml/2010/11/ac" url="C:\Users\rik.sanders\Downloads\"/>
    </mc:Choice>
  </mc:AlternateContent>
  <xr:revisionPtr revIDLastSave="0" documentId="13_ncr:1_{D6FE45B0-7C10-4C1F-8FC4-4917BFB4615D}" xr6:coauthVersionLast="47" xr6:coauthVersionMax="47" xr10:uidLastSave="{00000000-0000-0000-0000-000000000000}"/>
  <bookViews>
    <workbookView xWindow="-108" yWindow="-108" windowWidth="23256" windowHeight="12456" tabRatio="812" xr2:uid="{00000000-000D-0000-FFFF-FFFF00000000}"/>
  </bookViews>
  <sheets>
    <sheet name="Overview Belgium" sheetId="28" r:id="rId1"/>
    <sheet name="Analyses" sheetId="46" r:id="rId2"/>
  </sheets>
  <externalReferences>
    <externalReference r:id="rId3"/>
  </externalReferences>
  <definedNames>
    <definedName name="_xlnm._FilterDatabase" localSheetId="0" hidden="1">'Overview Belgium'!$A$1:$J$51</definedName>
    <definedName name="_Hlk505098285" localSheetId="0">'Overview Belgium'!#REF!</definedName>
    <definedName name="_UNDO_UPS_" hidden="1">'Overview Belgium'!#REF!</definedName>
    <definedName name="_UNDO_UPS_SEL_" hidden="1">'Overview Belgium'!#REF!</definedName>
    <definedName name="_UNDO31X31X_" hidden="1">'Overview Belgium'!#REF!</definedName>
    <definedName name="_xlchart.v1.0" hidden="1">Analyses!$N$116:$N$124</definedName>
    <definedName name="_xlchart.v1.1" hidden="1">Analyses!$P$116:$P$124</definedName>
    <definedName name="activiteiten" localSheetId="1">[1]Variables!#REF!</definedName>
    <definedName name="activiteiten">#REF!</definedName>
    <definedName name="activiteitenkoper" localSheetId="1">[1]Variables!#REF!</definedName>
    <definedName name="activiteitenkoper">#REF!</definedName>
    <definedName name="_xlnm.Print_Area" localSheetId="1">Analyses!$A$1:$X$86</definedName>
    <definedName name="_xlnm.Print_Area" localSheetId="0">'Overview Belgium'!$B$1:$J$1</definedName>
    <definedName name="_xlnm.Print_Titles" localSheetId="0">'Overview Belgium'!$1:$1</definedName>
    <definedName name="CreatedFor">#REF!</definedName>
    <definedName name="CreatedForTitle">#REF!</definedName>
    <definedName name="Sector">#REF!</definedName>
    <definedName name="Sectorkoper" localSheetId="1">[1]Variables!#REF!</definedName>
    <definedName name="Sectorkope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<sst xmlns="http://schemas.openxmlformats.org/spreadsheetml/2006/main" count="1552" uniqueCount="825">
  <si>
    <t>Nr.</t>
  </si>
  <si>
    <t>Datum</t>
  </si>
  <si>
    <t>Deal type</t>
  </si>
  <si>
    <t xml:space="preserve">Koper </t>
  </si>
  <si>
    <t>Subsector koper</t>
  </si>
  <si>
    <t>Type seller</t>
  </si>
  <si>
    <t>NL</t>
  </si>
  <si>
    <t>Internet-dienstverlening</t>
  </si>
  <si>
    <t>Hardware</t>
  </si>
  <si>
    <t>IT-infrastructuur</t>
  </si>
  <si>
    <t>Kapitaal (Private Equity)</t>
  </si>
  <si>
    <t>Bedrijfssoftware</t>
  </si>
  <si>
    <t>UK</t>
  </si>
  <si>
    <t>IT-dienstverlening</t>
  </si>
  <si>
    <t>LU</t>
  </si>
  <si>
    <t>IT-Opleidingen</t>
  </si>
  <si>
    <t>Fintech</t>
  </si>
  <si>
    <t>Total Specific Solutions (TSS) BV</t>
  </si>
  <si>
    <t>BE</t>
  </si>
  <si>
    <t>Technologie</t>
  </si>
  <si>
    <t>DE</t>
  </si>
  <si>
    <t>Unifly NV</t>
  </si>
  <si>
    <t>Unifly</t>
  </si>
  <si>
    <t>SE</t>
  </si>
  <si>
    <t>Telecom</t>
  </si>
  <si>
    <t>DK</t>
  </si>
  <si>
    <t>KKR</t>
  </si>
  <si>
    <t>IT-advisering</t>
  </si>
  <si>
    <t>ES</t>
  </si>
  <si>
    <t>US</t>
  </si>
  <si>
    <t>CH</t>
  </si>
  <si>
    <t>Zakelijke dienstverlening</t>
  </si>
  <si>
    <t>Industrie</t>
  </si>
  <si>
    <t>Digitale marketing</t>
  </si>
  <si>
    <t>IT</t>
  </si>
  <si>
    <t>Cybersecurity</t>
  </si>
  <si>
    <t>Main Capital Partners</t>
  </si>
  <si>
    <t>Capital A</t>
  </si>
  <si>
    <t>AU</t>
  </si>
  <si>
    <t>Visma</t>
  </si>
  <si>
    <t>ML2Grow</t>
  </si>
  <si>
    <t>FR</t>
  </si>
  <si>
    <t>Solar Monkey</t>
  </si>
  <si>
    <t>Fortino Capital Partners</t>
  </si>
  <si>
    <t>IE</t>
  </si>
  <si>
    <t>Main Capital Partners BV</t>
  </si>
  <si>
    <t>Kapitaal (Venture Capital)</t>
  </si>
  <si>
    <t>Uitgeverij</t>
  </si>
  <si>
    <t>IN</t>
  </si>
  <si>
    <t>Vortex Capital Partners</t>
  </si>
  <si>
    <t>FI</t>
  </si>
  <si>
    <t>BM</t>
  </si>
  <si>
    <t>Waterland Private Equity Investments BV</t>
  </si>
  <si>
    <t>Zorg</t>
  </si>
  <si>
    <t>CA</t>
  </si>
  <si>
    <t>Groupe Bruxelles Lambert</t>
  </si>
  <si>
    <t>GIMV</t>
  </si>
  <si>
    <t>Sanoma</t>
  </si>
  <si>
    <t>Simac</t>
  </si>
  <si>
    <t>team.blue NV</t>
  </si>
  <si>
    <t>team.blue</t>
  </si>
  <si>
    <t>Eurofiber</t>
  </si>
  <si>
    <t>TKH Group</t>
  </si>
  <si>
    <t>Fortino Capital</t>
  </si>
  <si>
    <t>IQ Messenger BV</t>
  </si>
  <si>
    <t>Wolters Kluwer NV</t>
  </si>
  <si>
    <t>Wolters Kluwer</t>
  </si>
  <si>
    <t>Kapitaal (Crowd Funding)</t>
  </si>
  <si>
    <t>Overheid</t>
  </si>
  <si>
    <t>Financiële instelling</t>
  </si>
  <si>
    <t>Clouddiensten</t>
  </si>
  <si>
    <t>Strikwerda Investments</t>
  </si>
  <si>
    <t>MKB Fonds</t>
  </si>
  <si>
    <t>Wholesale &amp; Retail</t>
  </si>
  <si>
    <t>ServiceNow, Inc.</t>
  </si>
  <si>
    <t>ServiceNow</t>
  </si>
  <si>
    <t>AT</t>
  </si>
  <si>
    <t>Corilus</t>
  </si>
  <si>
    <t>EASI</t>
  </si>
  <si>
    <t>Avedon Capital Partners</t>
  </si>
  <si>
    <t>Gaming</t>
  </si>
  <si>
    <t>Cevinio</t>
  </si>
  <si>
    <t>ECI Partners LLP</t>
  </si>
  <si>
    <t>Vista Equity Partners</t>
  </si>
  <si>
    <t>Techone</t>
  </si>
  <si>
    <t>Econocom</t>
  </si>
  <si>
    <t>Onderwijs</t>
  </si>
  <si>
    <t>AXS Guard</t>
  </si>
  <si>
    <t>Total</t>
  </si>
  <si>
    <t>Techone BV</t>
  </si>
  <si>
    <t>Delaware</t>
  </si>
  <si>
    <t>IPO</t>
  </si>
  <si>
    <t>Smile Invest</t>
  </si>
  <si>
    <t>Paragin</t>
  </si>
  <si>
    <t>Onroerend goed</t>
  </si>
  <si>
    <t>Nedvest</t>
  </si>
  <si>
    <t>Vitec Software Group AB</t>
  </si>
  <si>
    <t>Decos Technology Group</t>
  </si>
  <si>
    <t>Carlyle</t>
  </si>
  <si>
    <t>QNP Zorg ICT BV</t>
  </si>
  <si>
    <t>Newion</t>
  </si>
  <si>
    <t>Acquisition</t>
  </si>
  <si>
    <t>Leadinfo BV</t>
  </si>
  <si>
    <t>Private equity</t>
  </si>
  <si>
    <t>Paragin BV</t>
  </si>
  <si>
    <t>Individuals</t>
  </si>
  <si>
    <t>Corporate</t>
  </si>
  <si>
    <t>Buy-out</t>
  </si>
  <si>
    <t>Capital raise</t>
  </si>
  <si>
    <t>Add-on</t>
  </si>
  <si>
    <t>NorthC Datacenters BV</t>
  </si>
  <si>
    <t>Secondary buy-out</t>
  </si>
  <si>
    <t>Vectis Private Equity</t>
  </si>
  <si>
    <t>Waterland</t>
  </si>
  <si>
    <t>Euroclear</t>
  </si>
  <si>
    <t>Volta Ventures</t>
  </si>
  <si>
    <t>Kpler Holding</t>
  </si>
  <si>
    <t>3rdRisk</t>
  </si>
  <si>
    <t>Vitec Software Group</t>
  </si>
  <si>
    <t>General Atlantic</t>
  </si>
  <si>
    <t>Office IT BV</t>
  </si>
  <si>
    <t>Private Equity</t>
  </si>
  <si>
    <t>Sewan SAS</t>
  </si>
  <si>
    <t>Sewan</t>
  </si>
  <si>
    <t>Odoo SA</t>
  </si>
  <si>
    <t>Odoo</t>
  </si>
  <si>
    <t>Individual investors</t>
  </si>
  <si>
    <t>ConXioN</t>
  </si>
  <si>
    <t>Domestic BE deal</t>
  </si>
  <si>
    <t>Cross-border deal</t>
  </si>
  <si>
    <t>Domestic NL deal</t>
  </si>
  <si>
    <t>TMC</t>
  </si>
  <si>
    <t>Apheon</t>
  </si>
  <si>
    <t>IC-Automatisering BV</t>
  </si>
  <si>
    <t>Rentman</t>
  </si>
  <si>
    <t>Photon Capital</t>
  </si>
  <si>
    <t>Futureproof Group BV</t>
  </si>
  <si>
    <t>Protime NV</t>
  </si>
  <si>
    <t xml:space="preserve">Valsoft </t>
  </si>
  <si>
    <t>Futureproof Group</t>
  </si>
  <si>
    <t>Solar Monkey BV</t>
  </si>
  <si>
    <t>RiskConcile</t>
  </si>
  <si>
    <t>Seven2</t>
  </si>
  <si>
    <t>Keylane</t>
  </si>
  <si>
    <t>WhiteVision BV</t>
  </si>
  <si>
    <t>Your.Cloud</t>
  </si>
  <si>
    <t>Whitevision</t>
  </si>
  <si>
    <t>TMC (Netherlands)</t>
  </si>
  <si>
    <t>Bencis</t>
  </si>
  <si>
    <t>TMA</t>
  </si>
  <si>
    <t>FleetGO International BV</t>
  </si>
  <si>
    <t>Wallonie Entreprendre</t>
  </si>
  <si>
    <t>NorthC</t>
  </si>
  <si>
    <t>Esprit ICT Groep BV</t>
  </si>
  <si>
    <t>Esprit ICT Groep</t>
  </si>
  <si>
    <t>Your.Online BV</t>
  </si>
  <si>
    <t>TMA B.V.</t>
  </si>
  <si>
    <t>FleetGO Group</t>
  </si>
  <si>
    <t>RiskConcile BV</t>
  </si>
  <si>
    <t>Overzicht</t>
  </si>
  <si>
    <t>Huidig kwartaal</t>
  </si>
  <si>
    <t>Vorig kwartaal</t>
  </si>
  <si>
    <t>Vorig jaar</t>
  </si>
  <si>
    <t>Seleteer jaar</t>
  </si>
  <si>
    <t>Selecteer kwartaal</t>
  </si>
  <si>
    <t>Startdatum</t>
  </si>
  <si>
    <t>Einddatum</t>
  </si>
  <si>
    <t>Overzicht aantal deals per kwartaal</t>
  </si>
  <si>
    <t>Aantal deals per activiteit koper</t>
  </si>
  <si>
    <t>huidig t.o.v. vorig kwartaal</t>
  </si>
  <si>
    <t>huidig t.o.v. vorig jaar</t>
  </si>
  <si>
    <t>Aantal deals per activiteit target</t>
  </si>
  <si>
    <t># deals</t>
  </si>
  <si>
    <t>%</t>
  </si>
  <si>
    <t>Subsector target</t>
  </si>
  <si>
    <t>Cultuur &amp; sport</t>
  </si>
  <si>
    <t>Strategische vs Financiële koper</t>
  </si>
  <si>
    <t>Current quarter</t>
  </si>
  <si>
    <t>Last quarter</t>
  </si>
  <si>
    <t>Same quarter last year</t>
  </si>
  <si>
    <t>Current year</t>
  </si>
  <si>
    <t>Type of buyer</t>
  </si>
  <si>
    <t>Strategic buyer</t>
  </si>
  <si>
    <t>PE backed</t>
  </si>
  <si>
    <t>Geography deals</t>
  </si>
  <si>
    <t>Foreign buyer</t>
  </si>
  <si>
    <t>Buitenlandse targets</t>
  </si>
  <si>
    <t>Overzicht deals per kwartaal</t>
  </si>
  <si>
    <t>Strategic</t>
  </si>
  <si>
    <t>PE-backed</t>
  </si>
  <si>
    <t>PE direct investment</t>
  </si>
  <si>
    <t>Q1</t>
  </si>
  <si>
    <t>Netherlands</t>
  </si>
  <si>
    <t>Q2</t>
  </si>
  <si>
    <t>Belgium</t>
  </si>
  <si>
    <t>Q3</t>
  </si>
  <si>
    <t>Investor</t>
  </si>
  <si>
    <t>Rest of the World</t>
  </si>
  <si>
    <t>Q4</t>
  </si>
  <si>
    <t>Overzicht deals per jaar</t>
  </si>
  <si>
    <t>Q1 2018</t>
  </si>
  <si>
    <t>Q2 2018</t>
  </si>
  <si>
    <t>Q3 2018</t>
  </si>
  <si>
    <t>Q4 2018</t>
  </si>
  <si>
    <t>Q1 2019</t>
  </si>
  <si>
    <t>Q2 2019</t>
  </si>
  <si>
    <t>Q3 2019</t>
  </si>
  <si>
    <t>Q4 2019</t>
  </si>
  <si>
    <t>Q1 2020</t>
  </si>
  <si>
    <t>Q2 2020</t>
  </si>
  <si>
    <t>Q3 2020</t>
  </si>
  <si>
    <t>Q4 2020</t>
  </si>
  <si>
    <t>Enterprise software</t>
  </si>
  <si>
    <t>Cloud</t>
  </si>
  <si>
    <t>Adtech and Martech</t>
  </si>
  <si>
    <t>Internet</t>
  </si>
  <si>
    <t>IT Services</t>
  </si>
  <si>
    <t>IT Infrastructure</t>
  </si>
  <si>
    <t>Other</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</si>
  <si>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</si>
  <si>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</si>
  <si>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</si>
  <si>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</si>
  <si>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</si>
  <si>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</si>
  <si>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</si>
  <si>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</si>
  <si>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</si>
  <si>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</si>
  <si>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</si>
  <si>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</si>
  <si>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</si>
  <si>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</si>
  <si>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</si>
  <si>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</si>
  <si>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</si>
  <si>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</si>
  <si>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</si>
  <si>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</si>
  <si>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</si>
  <si>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</si>
  <si>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</si>
  <si>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</si>
  <si>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</si>
  <si>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</si>
  <si>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</si>
  <si>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</si>
  <si>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2025 Q1</t>
  </si>
  <si>
    <t>Kwartaal 1</t>
  </si>
  <si>
    <t>Kwartaal 2</t>
  </si>
  <si>
    <t>ECI Partners</t>
  </si>
  <si>
    <t>NorthC Datacenters BV provides data center services. The private company is based in Oude Meer, Netherlands. and has subsidiaries in Germany and Switzerland. The Dutch company was founded in 2019. The CEO is Alexandra Schless.</t>
  </si>
  <si>
    <t>2ICT Groep BV</t>
  </si>
  <si>
    <t>CNP; BNP Paribas</t>
  </si>
  <si>
    <t>AXI Group</t>
  </si>
  <si>
    <t>Meja</t>
  </si>
  <si>
    <t>Orange Polska &amp; APG Asset Management</t>
  </si>
  <si>
    <t>Orange Polska SA; APG Groep NV</t>
  </si>
  <si>
    <t>Apheon; MML Capital Partners</t>
  </si>
  <si>
    <t>Noord-Amerika</t>
  </si>
  <si>
    <t>EU overige</t>
  </si>
  <si>
    <t>Overige landen</t>
  </si>
  <si>
    <t>Orangerock</t>
  </si>
  <si>
    <t>Orangerock BV</t>
  </si>
  <si>
    <t>AI Ready BV</t>
  </si>
  <si>
    <t>AI Ready (Artific)</t>
  </si>
  <si>
    <t>AI Ready is a Dutch investment and AI platform organisation that focuses on supporting and growing companies that build or apply artificial intelligence solutions. It acts as both an investor and strategic partner rather than a pure software product company.</t>
  </si>
  <si>
    <t>Voys Group BV</t>
  </si>
  <si>
    <t>Soundtrack Technologies Sweden AB</t>
  </si>
  <si>
    <t>Title21 Software, Inc.</t>
  </si>
  <si>
    <t>AtomicVest, Inc.</t>
  </si>
  <si>
    <t>eFM SpA</t>
  </si>
  <si>
    <t>Diligent Corp.</t>
  </si>
  <si>
    <t>Capital A Management BV; Novico Group</t>
  </si>
  <si>
    <t>General Atlantic LLC</t>
  </si>
  <si>
    <t>Reisinformatiegroep B.V.</t>
  </si>
  <si>
    <t>Kolsquare SAS</t>
  </si>
  <si>
    <t>1SP Agency Holding GmbH</t>
  </si>
  <si>
    <t>Estimateone Pty Ltd.</t>
  </si>
  <si>
    <t>Opportunity Partners BV</t>
  </si>
  <si>
    <t>Delaware Consulting CV</t>
  </si>
  <si>
    <t>Sturdy Digital BV</t>
  </si>
  <si>
    <t>Eurofiber NV</t>
  </si>
  <si>
    <t>Rentman BV</t>
  </si>
  <si>
    <t>Volaris Automotive</t>
  </si>
  <si>
    <t>Marex Group Plc</t>
  </si>
  <si>
    <t>Advent International LP; PPF Group NV; A&amp;R Investments Ltd.; Inpost SA /Private Group 2/; FCWB LLC</t>
  </si>
  <si>
    <t>Gofo, Inc.</t>
  </si>
  <si>
    <t>Pon Automotive Services BV</t>
  </si>
  <si>
    <t>Nebius Group NV</t>
  </si>
  <si>
    <t>entreCommerce BV</t>
  </si>
  <si>
    <t>Serrala Group GmbH</t>
  </si>
  <si>
    <t>Odin Group BV</t>
  </si>
  <si>
    <t>UNISONO Hospitality Management GmbH</t>
  </si>
  <si>
    <t>N2Com SA</t>
  </si>
  <si>
    <t>Minitab LLC</t>
  </si>
  <si>
    <t>Liberty Global Ltd.</t>
  </si>
  <si>
    <t>Firecell SAS</t>
  </si>
  <si>
    <t>Commerz Real AG</t>
  </si>
  <si>
    <t>disAMR LLC</t>
  </si>
  <si>
    <t>Euroclear SA</t>
  </si>
  <si>
    <t>Econocom Factory SAS</t>
  </si>
  <si>
    <t>Nobel Recruitment</t>
  </si>
  <si>
    <t>DH AI International Holdings BV</t>
  </si>
  <si>
    <t>Modaxo, Inc.</t>
  </si>
  <si>
    <t>Ekco Cloud Ltd. (Ireland)</t>
  </si>
  <si>
    <t>Sustainion Group AB</t>
  </si>
  <si>
    <t>Tenuro AB</t>
  </si>
  <si>
    <t>Sanoma Oyj</t>
  </si>
  <si>
    <t>Vakmedianet BouwCommunities BV</t>
  </si>
  <si>
    <t>EOS Partners GmbH</t>
  </si>
  <si>
    <t>RecVue, Inc.</t>
  </si>
  <si>
    <t>APG Asset Management NV (Private Equity)</t>
  </si>
  <si>
    <t>Airbus SAS</t>
  </si>
  <si>
    <t>RMS Events Ltd.</t>
  </si>
  <si>
    <t>Antenna Group BV</t>
  </si>
  <si>
    <t>Moving Tech Innovations Pvt Ltd.</t>
  </si>
  <si>
    <t>US; NL; UK; LU; US</t>
  </si>
  <si>
    <t>Verbonden BV</t>
  </si>
  <si>
    <t>Tunify NV</t>
  </si>
  <si>
    <t>SuccessDay BV</t>
  </si>
  <si>
    <t>Techit Be SRL</t>
  </si>
  <si>
    <t>MyCellHub NV</t>
  </si>
  <si>
    <t>DreamTec Software Ltd.</t>
  </si>
  <si>
    <t>Qube Automotive Ltd.</t>
  </si>
  <si>
    <t>R&amp;L Recycling BV</t>
  </si>
  <si>
    <t>Vivificus Financial Services BV</t>
  </si>
  <si>
    <t>Document Logistix Ltd.</t>
  </si>
  <si>
    <t>Sofia Développement SAS</t>
  </si>
  <si>
    <t>Ipsys Solutions SRL</t>
  </si>
  <si>
    <t>PROCOS Group</t>
  </si>
  <si>
    <t>Waada The Movement BV</t>
  </si>
  <si>
    <t>3rdRisk Solutions BV</t>
  </si>
  <si>
    <t>A2B Internet BV</t>
  </si>
  <si>
    <t>EasySecure International BV</t>
  </si>
  <si>
    <t>Team Nijhuis BV</t>
  </si>
  <si>
    <t>Rivier BV</t>
  </si>
  <si>
    <t>Storyclash GmbH</t>
  </si>
  <si>
    <t>Visitor Queue, Inc.</t>
  </si>
  <si>
    <t>Windsor Group AG</t>
  </si>
  <si>
    <t>Appythings BV</t>
  </si>
  <si>
    <t>F1 Solutions BV</t>
  </si>
  <si>
    <t>MeetToMatch BV</t>
  </si>
  <si>
    <t>12Build Secure BV</t>
  </si>
  <si>
    <t>Cab Holland BV</t>
  </si>
  <si>
    <t>NGIS Australia Pty Ltd.</t>
  </si>
  <si>
    <t>House of Sports BV</t>
  </si>
  <si>
    <t>Autonet BV</t>
  </si>
  <si>
    <t>ML2Grow BV</t>
  </si>
  <si>
    <t>Klikkracht BV</t>
  </si>
  <si>
    <t>LuxNetwork S A</t>
  </si>
  <si>
    <t>CREWZONE GmbH</t>
  </si>
  <si>
    <t>UK-2 Ltd.</t>
  </si>
  <si>
    <t>Substance Over Form Ltd.</t>
  </si>
  <si>
    <t>2D-ICT BV</t>
  </si>
  <si>
    <t>Shellrent Srl</t>
  </si>
  <si>
    <t>WinCar Automotive ICT Solutions</t>
  </si>
  <si>
    <t>WEBB Traders BV</t>
  </si>
  <si>
    <t>InPost SA</t>
  </si>
  <si>
    <t>CIRRO E-Commerce Europe BV</t>
  </si>
  <si>
    <t>Rayner Group Ltd.</t>
  </si>
  <si>
    <t>Collect Car BV</t>
  </si>
  <si>
    <t>Check Technologies BV</t>
  </si>
  <si>
    <t>AlphaAI Technologies Inc.</t>
  </si>
  <si>
    <t>Returnista BV</t>
  </si>
  <si>
    <t>Cevinio BV (Rotterdam)</t>
  </si>
  <si>
    <t>Pyramid Analytics BV</t>
  </si>
  <si>
    <t>Nexxt Holding BV /Managed Services Business/</t>
  </si>
  <si>
    <t>Aphy Holding BV</t>
  </si>
  <si>
    <t>WIJ Special Media BV</t>
  </si>
  <si>
    <t>Effex BV</t>
  </si>
  <si>
    <t>VodafoneZiggo Group Holding BV</t>
  </si>
  <si>
    <t>Accelleran NV</t>
  </si>
  <si>
    <t>ATC Europe BV</t>
  </si>
  <si>
    <t>Styr</t>
  </si>
  <si>
    <t>Amr Insights B.V.</t>
  </si>
  <si>
    <t>Proxymity Ltd.</t>
  </si>
  <si>
    <t>Back IT SAS</t>
  </si>
  <si>
    <t>Dare IT BV</t>
  </si>
  <si>
    <t>030 Knowledge &amp; Networking GmbH</t>
  </si>
  <si>
    <t>Gleamer SAS</t>
  </si>
  <si>
    <t>Isaeus Solutions BV</t>
  </si>
  <si>
    <t>NijmKo ICT BV</t>
  </si>
  <si>
    <t>Diemma BV</t>
  </si>
  <si>
    <t>Reality Ict BV</t>
  </si>
  <si>
    <t>Wartenbergh Engineering Bureau B V</t>
  </si>
  <si>
    <t>PROXSYS BV</t>
  </si>
  <si>
    <t>Mr. Chadd BV</t>
  </si>
  <si>
    <t>BrainsFirst BV</t>
  </si>
  <si>
    <t>Telecom.paper BV</t>
  </si>
  <si>
    <t>Ruler BV</t>
  </si>
  <si>
    <t>Plauti BV</t>
  </si>
  <si>
    <t>AiVidens SRL</t>
  </si>
  <si>
    <t>Veerman ICT Services BV</t>
  </si>
  <si>
    <t>Ultra Cyber Ltd.</t>
  </si>
  <si>
    <t>P1. Corporate Hospitality BV</t>
  </si>
  <si>
    <t>GEDI Gruppo Editoriale SpA</t>
  </si>
  <si>
    <t>Gingco Systems GmbH</t>
  </si>
  <si>
    <t>Eurousc-Benelux BV</t>
  </si>
  <si>
    <t>Eturnity AG</t>
  </si>
  <si>
    <t>Freez It BV</t>
  </si>
  <si>
    <t>Automicle Holding BV</t>
  </si>
  <si>
    <t>Part of Voys Group BV, Verbonden BV is a Dutch VoIP telephony provider focused on serving self-employed individuals, freelancers, and small to medium-sized businesses. The company is based in Groningen, the Netherlands. Verbonden offers flexible, modular VoIP solutions with no long-term contracts, allowing daily cancellation and 24/7 self-management through an online dashboard and mobile apps for Android and iOS. Service packages start at €8.00 per month for basic plans and comprehensive all-in-one packages—including unlimited calls and all available modules—start from €20.50 per month. The Dutch company provides a wide range of telephone numbers, including regional, national, and international numbers across about 50 countries, with international numbers requiring proof of local establishment. Verbonden’s VoIP modules include features such as call forwarding, voicemail-to-email, call queues, IVR menus, conference calling, CRM integration via webhooks, fax via email, and "call me now.. The company's fax service enables sending and receiving faxes as PDFs via email. The company was founded in 2013 by Erik van der Meulen, Rick de Jong. Verbonden was acquired by Voys Group BV on January 01, 2026.</t>
  </si>
  <si>
    <t>Part of Soundtrack Technologies Sweden AB, Tunify NV is a music service for professional use that enables businesses to quickly and easily play the right music in their establishment. The company is based in Paal, Belgium. The Belgian company was founded by Benito Stans. Richard de Rooij has been the CEO of the company since 2023. Tunify was acquired by Soundtrack Technologies Sweden AB on February 04, 2026.</t>
  </si>
  <si>
    <t>IQ Messenger BV develops a software-based communication, messaging, and alarming platform. Its solutions include EPMS connection, incubators, medical alarm systems, infusionpumps, nursecall, wander detection, smart sensors, EPMS integration, central alarm station, calamities, radios and personal alarms. It serves hospitals, elderly care, industry, government, intellectual disability care and psychiatric care markets. The company was founded by Paul Vos in 2011 and is headquartered in Dordrecht, the Netherlands.</t>
  </si>
  <si>
    <t>SuccessDay BV is an independent consultancy specializing in HR transformation and digital HRIT/HCM system implementations. The private company is based in Eindhoven, the Netherlands. The Dutch company supports organizations before, during, and after transitions to major HRIT platforms such as Workday, SuccessFactors, Oracle, Talentsoft, Ceridian Dayforce, and SAP SuccessFactors. Its services include HR strategy development, software and vendor selection, contract review, organizational readiness assessments, data and process standardization, project and change management, business analysis, system configuration, quality assurance, testing support, and user adoption strategies. SuccessDay also provides after go-live support, tenant optimization, interim staffing services for HRIT professionals, and a one-year traineeship program for young professionals in HRIT systems and consultancy. The company was founded in 2019 by Sebastiaan Ernst Eggelaar. Sebastiaan Ernst Eggelaar has been the CEO since 2019.</t>
  </si>
  <si>
    <t>Techit Be SRL provides IT, cloud, and telecom solutions, specializing in data protection and backup services through a single platform for virtual, physical, and personalized cloud environments. The private company is located in Belgium.</t>
  </si>
  <si>
    <t>MyCellHub NV offers Software as Service modules. Its services include data capturing, management and analytics. The company was founded by Toon Lambrechts, Thomas Pinna and Sébastien de Bournonville on June 9, 2019 and is headquartered in Haasrode, Belgium.</t>
  </si>
  <si>
    <t>Part of FleetGO International BV, DreamTec Software Ltd. is an Irish company specializing in onboard computing and software solutions for the fuel and energy distribution industry, particularly LPG, oil, and fuel delivery. The company is based in Dublin, Ireland. DreamTec provides solutions that integrate electronic meter tracking, GPS-based fleet monitoring, and onboard stock control with ERP system integration to offer real-time visibility and control over fuel distribution operations. Its system includes a meter tracking device installed on delivery trucks to capture electronic meter data and GPS coordinates, delivering insights via an online dashboard accessible through web and mobile apps. The company’s offerings support operational efficiency, fraud prevention, driver security, electronic invoicing, and improved customer service, with a focus on ease of installation, comprehensive onboarding, and ongoing customer support. The company was founded in 1994. The CEO is Paul Foley. DreamTec Software was acquired by FleetGO International BV on January 08, 2026.</t>
  </si>
  <si>
    <t>Part of Wolters Kluwer NV, Fireloft, Inc. is a provider of a high-performing, cloud-based GRC platform that helps organizations manage risk, compliance, and information security. The company is based in Vancouver, Canada. The Canadian company was founded by Mirek Pijanowski, Paul Guenette. Mirek Pijanowski has been the CEO since incorporation. Fireloft was acquired by Wolters Kluwer NV on January 09, 2026 for $23.09 million.</t>
  </si>
  <si>
    <t>Part of Topicus.com, Inc., Qube Automotive Ltd. is a specialized consultancy firm serving vehicle manufacturers and dealer networks. The company is based in Kent, UK. Qube Automotive provides tailored consultancy, advanced reporting systems, and data analysis solutions designed to optimize aftersales, trade, and parts sales performance across multiple vehicle sectors including commercial vehicles, motorbikes, and agricultural machinery. The British company's modular, single-platform systems consolidate data from diverse dealer management systems into real-time dashboards and benchmarking tools. These solutions help clients increase genuine parts sales, recover lost aftermarket revenue, improve vehicle retention, and enhance customer satisfaction through targeted marketing and campaign management. Qube also offers integrated CRM and marketing services leveraging segmentation and data intelligence to reduce costs and strengthen customer relationships. The company's secure, ISO 27001-certified data management infrastructure supports automated data processing and business continuity. The company was founded in 2010. The CEO is Seamus O’Donnell. Qube Automotive was acquired by Total Specific Solutions (TSS) BV on January 12, 2026.</t>
  </si>
  <si>
    <t>Part of Paladin EnviroTech LLC, R &amp; L Recycling BV is a certified and Dutch experienced company specializing in the sustainable recycling and responsible reuse of electronic waste since 1999. The company is based in Helmond, the Netherlands. R&amp;L Recycling BV’s core business includes processing a wide range of electronic equipment such as computers, printers, laptops, servers, circuit boards, monitors, and electronic cables, converting them into reusable raw materials or second-hand products. The company operates a dismantling department and a fully equipped test center compliant with WEEELABEX standards, ensuring environmentally friendly control, testing, and certified data destruction. R&amp;L Recycling emphasizes compliance with all relevant laws and regulations, corporate social responsibility, and environmental care by preventing electronic waste from ending up in landfills or developing countries. The company supports local employment through internships and maintains a focus on innovation, safety, and sustainability. Services also include on-site or in-house mobile hard disk destruction with options for video recording and serial number scanning. R&amp;L Recycling offers multilingual support and operates worldwide in the import and export of electronic waste and second-hand electronics. The company was founded by Raymond van Melis. Raymond van Melis has been the CEO since incorporation. R&amp;L Recycling was acquired by Paladin EnviroTech LLC on January 13, 2026.</t>
  </si>
  <si>
    <t>Part of AtomicVest, Inc., Vivificus Financial Services BV is an independent financial services provider operating as Groene Hart Financiële Diensten. The company is based in Mijdrecht, the Netherlands. Vivificus Financial Services offers personalized and comprehensive financial advice and management for individuals, self-employed professionals, directors-major shareholders, and companies. The Dutch company provides tailored solutions to clients ’ financial goals and risk profiles, ensures compliance with regulations, and utilizes a multi-manager investment approach focused on diversification, low volatility, and cost efficiency. Clients have secure online access to portfolio information and receive regular progress reviews, behavioral coaching during market fluctuations, and support in navigating complex financial and tax affairs. The company was founded in 1995 by Marcel Van der Schaaf, Sander Cramer Van den Bogaart. Vivificus Financial Services was acquired by AtomicVest, Inc. on January 13, 2026. Its services include wealth management, tax and financial planning, bookkeeping, tax filings, pension and salary administration, business acquisition and succession advice, and financial risk analysis.</t>
  </si>
  <si>
    <t>Part of WhiteVision BV, Document Logistix Ltd. is a provider of digital document management software focused on data capture, workflow automation, and compliance, offering AI-powered document management solutions. The company is based in Caldecotte, UK. Document Logistix was acquired by WhiteVision BV on January 13, 2026.</t>
  </si>
  <si>
    <t>Part of Corilus NV, Sofia Développement SAS is a French company that provides digital solutions to support health professionals in the digitalization of their profession, aiming to improve the efficiency of care and enhance the quality of life for patients and nursing staff. The company is based in Ensisheim, France. The company was founded in 2019. Geoffroy Lapointe has been the CEO of the company since 2021. Sofia Développement was acquired by Corilus NV on January 13, 2026.</t>
  </si>
  <si>
    <t>Part of Your.Cloud, Ipsys Solutions SRL is a provider of IT solutions, VOIP, and mobile telephony services for the telecommunications industry. The company is based in Liege, Belgium. The Belgian company was founded in 2016 by Aïssa Harika, Germain Petit. Ipsys Solutions was acquired by Your.Cloud on January 13, 2026.</t>
  </si>
  <si>
    <t>PROCOS Group is a consulting firm that specializes in workplace design and development, project planning, and facility and asset management.</t>
  </si>
  <si>
    <t>Waada The Movement BV is a Dutch collaborative company comprising four specialized brands—Xeleron, Prowareness, Devon, and Indata42—that together drive organizational growth and transformation through ICT-driven initiatives. The company is based in Delft, the Netherlands. The company's integrated approach combines expertise in strategy execution, agile transformation, technology implementation (including cloud, AI, and DevOps), and data-driven solutions to optimize both organizational structures and technical capabilities. Waada supports clients in achieving higher digital maturity, improved IT-business alignment, and sustainable new ways of working by addressing technology, processes, culture, and competencies. The company fosters professional development and community engagement through networks like the Thoughtleaders Network and Portfolio Management Network, and organizes events such as Transformational Leadership and Scrum Day. Additionally, Waada is committed to social responsibility, supporting charitable causes like Villa Joep, which funds research for childhood cancer, and encouraging employee participation in community initiatives. The CEO of the company is Vikram Kapoor.</t>
  </si>
  <si>
    <t>3rdRisk Solutions BV is a Dutch company that offers a smart risk platform to manage supplier risk and compliance operations. The company is based in Amsterdam, Netherlands and was founded by Bram Ketting and Rick Sollet. The platform is designed to provide confidence in managing these operations. Bram Ketting has been the CEO since incorporation.</t>
  </si>
  <si>
    <t>A2B Internet BV operates as an internet service provider. It specializes in IP address registration, internet connectivity, bandwidth, datacenters, microsoft express rout and internet access. The company was founded by Erik Bais in 2010 and is headquartered in Purmerend, the Netherlands.</t>
  </si>
  <si>
    <t>Part of Novico Group, EasySecure International BV is a provider of a scalable SaaS platform that supports multiple authentication methods, including mobile phones, biometrics (fingerprint and facial recognition), QR codes, cards, codes, and license plate recognition. The company is located in the Netherlands. The platform integrates with over 120 systems such as Active Directory, HR, scheduling, and payroll software, and offers solutions tailored to industries like healthcare, education, logistics, retail, and vital infrastructure. EasySecure International's hardware portfolio includes biometric terminals, wireless cylinders, license plate verifiers, and multi-authentication devices, and the Dutch company partners with providers such as Suprema, DOM, Axis, and iLOQ. Specialized services include a NIS 2 quickscan to help organizations comply with European cybersecurity regulations. EasySecure International was acquired by Novico Group on January 16, 2026.</t>
  </si>
  <si>
    <t xml:space="preserve">Odoo SA provides business application software. It offers suite of business applications covering all business needs, from Website/E-commerce down to manufacturing, inventory and accounting, all seamlessly integrated. The company was founded by Fabien Pinckaers in 2004 and is headquartered in Grand-Rosiere, Belgium. </t>
  </si>
  <si>
    <t>Part of Your.Online Management BV, Team Nijhuis BV is a Dutch company that provides online marketing agency services. The company is located in the Netherlands. Stefano Golia has been the CEO of the company since 2017. Team Nijhuis was acquired by Your.Online BV on January 16, 2026.</t>
  </si>
  <si>
    <t>Operates as a technical B2B platform company</t>
  </si>
  <si>
    <t>Storyclash GmbH engages in the development of social media analysis tool. It offers start-up spirit, a family-like atmosphere and a team of motivated people, in-house library with free books, and supply of free coffee and other drinks. The company was founded by Andreas Gutzelnig and Philip Penner in 2015 and is headquartered in Linz, Austria.</t>
  </si>
  <si>
    <t>Part of team.blue nl BV, Visitor Queue, Inc. is a Canadian company that offers a free trial of its services. The company is based in London, Canada. Visitor Queue was acquired by Leadinfo BV on January 20, 2026. The company was founded in 2017 by Nick Hollinger, Taras Zubyak. Nick Hollinger has been the CEO since 2017.</t>
  </si>
  <si>
    <t>Part of team.blue nl BV, Windsor Group AG is a provider of no-code ETL/ELT data integration and analytics solutions designed to automate the extraction, transformation, and loading of data from over 325 sources. The company is based in Baar, Switzerland. The Swiss company was founded in 2017 by Niklas Kolster. Niklas Kolster has been the CEO since 2017. Windsor Group was acquired by team.blue NV on January 20, 2026.</t>
  </si>
  <si>
    <t>Appythings BV provides IT integration services using API management, event streaming, and API security. The company is based in Veenendaal, the Netherlands. The Dutch company offers architecture, engineering, solution onboarding, and related services to support digital transformation for organizations. The company was founded by Anthony Doerga.</t>
  </si>
  <si>
    <t>Part of Futureproof Group BV, F1 Solutions BV is a comprehensive IT service provider specializing in custom software development, network and system management, hardware, and hosting solutions. The company is based in Hilversum, the Netherlands. The Dutch company expanded its offerings to include network infrastructure, telephony, consultancy, and security services, and unified its software and systems divisions in 2015 to serve as a single IT service point for clients ranging from SMEs to larger companies. The company's expertise includes modern network setups, tailored software such as advanced websites and smartphone apps, as well as VOIP and hosting packages. The company was founded in 1997 by Clemens Blom. Marcel Huijbens has been the CEO of the company since 2005. F1 Solutions was acquired by Futureproof Group BV on January 21, 2026.</t>
  </si>
  <si>
    <t>Part of MSM.digital Group GmbH, MeetToMatch BV is an event networking service that enables game developers, publishers, investors, and other companies in the video games industry to connect and conduct business through both in-person and online events. The company is located in the Netherlands. The platform allows users to showcase products and services, plan meetings, and facilitate knowledge exchange. The Dutch company was founded by Ansgar Smith, Fedor van Herpen. MeetToMatch was acquired by 1SP Agency Holding GmbH on January 21, 2026.</t>
  </si>
  <si>
    <t>Part of Construction Link Ltd., 12Build Secure BV is a Dutch company that reduces time spent on procurement processes, optimizes procurement workflows, provides 24/7 access to procurement status, and connects users with over 2,000 construction specialists and more than 750 general contractors. The company is based in Nijverdal, the Netherlands. 12Build Secure was acquired by Estimateone Pty Ltd. on January 23, 2026.</t>
  </si>
  <si>
    <t>Part of Your.Cloud, Cab Holland BV is a Dutch IT service provider offering managed IT services, private and hybrid datacenter hosting, cloud solutions, modern workplace technologies, cybersecurity, telephony, consultancy, management, outsourcing, sales, and IT staffing services to a wide range of clients, including small and medium-sized businesses and large enterprises. The company is based in Gorinchem, the Netherlands. Danny Creteer has been the CEO of the Dutch company since 2026. Cab Holland was acquired by Your.Cloud on January 27, 2026.</t>
  </si>
  <si>
    <t>NGIS Australia Pty Ltd. operates as a Google mapping platform. It offers advisory &amp; planning, delivery, managed and training services. The company was founded in 1993 and is headquartered in Burswood, Australia.</t>
  </si>
  <si>
    <t>Founded in 2002, House of Sports BV is a full-service sports marketing agency that specializes in connecting brands, athletes, and fans by creating valuable and memorable moments through comprehensive sport marketing services. The private company is based in Ouderkerk aan de Amstel, the Netherlands, and has subsidiaries in the Netherlands. The Dutch company offers brand strategy, sponsor advice, activations, creative campaigns, digital marketing, event organization, and partnership management to help clients achieve their marketing and business goals. House of Sports operates with a team of over 100 specialists across multiple labels, including sister companies such as Sports Exposure (TV advertising during sports events), Sportsspeakers (sports speakers bureau), Ten Content Agency (digital branded sports content), and Sportspreker België (Belgian sports speakers). The agency also manages "House of Athletes," a division focused on athlete management, influencer marketing, and sports speaker representation, providing support in contract management, sponsorships, PR, and social media development for athletes across various sports. Its portfolio includes collaborations with clients such as Optimum Nutrition, MediaMarkt, Feyenoord, Jumbo, and NOC*NSF, with campaigns and events ranging from fitness races and ice skating promotions to football partnerships and sports festivals.</t>
  </si>
  <si>
    <t>Part of Vitec Software Group AB, Autonet BV is a provider of software and digital platforms tailored for the automotive dismantling industry. The company is based in Dordrecht, the Netherlands. Automate streamlines vehicle and license plate registration, warehouse and parts management with barcode labeling, invoicing for domestic and international clients, CRM, and integration with carriers and online marketplaces. The Dutch company also operates Proxyparts, a platform that connects dismantlers, garages, body shops, and private customers worldwide, supporting monthly part requests and direct online ordering. Additional tools include a mobile app for parts entry and photography, and a connector API for integration with other software. Founded in 1990, Autonet offers products such as Automate, a comprehensive inventory management and sales software used by dismantling companies. Autonet was acquired by Vitec Software Group AB on January 29, 2026 for $5.37 million.</t>
  </si>
  <si>
    <t>ML2Grow BVBA provides information and communication technology services. It offers machine learning, nano electronics and digital technology solutions. The company was founded in May 2017 and is headquartered in Ghent, Belgium.</t>
  </si>
  <si>
    <t>Provides graphic and web design services</t>
  </si>
  <si>
    <t>Part of Eurofiber Belgium, LuxNetwork S A is a private telecom operator that offers carrier-grade connectivity with smart networking capabilities, an SDN platform, automation, SDWAN-based solutions, and cloud-centric ecosystems. The company is based in Bettembourg, Luxembourg. LuxNetwork S A was acquired by Eurofiber Belgium on February 02, 2026.</t>
  </si>
  <si>
    <t>Part of Rentman BV, CREWZONE GmbH is a software platform for recruiting and managing permanent and freelance personnel in the event technology and production industry. The company is based in Hamburg, Germany. The German company was founded in 2021. The CEO is Morten Carlsson. CREWZONE was acquired by Rentman BV on February 02, 2026.</t>
  </si>
  <si>
    <t>Part of THG Plc, UK-2 Ltd. is a British company that provides web hosting and building services. The company is based in Manchester, UK. The company was founded by Bo Ladegaard Bendtsen.</t>
  </si>
  <si>
    <t>Part of RiskConcile BV, Substance Over Form Ltd. is a British company that provides investor reporting and consulting services. The company is located in the UK. The company was founded by Jegor Tokarevich. Jegor Tokarevich has been the CEO since incorporation. Substance Over Form was acquired by RiskConcile BV on February 03, 2026.</t>
  </si>
  <si>
    <t>Part of Techone BV, 2D-ICT BV is an ICT service provider specializing in integrated and tailored IT solutions for businesses. The company is located in the Netherlands. The Dutch company offers a comprehensive portfolio including cloud solutions (such as Office 365), remote and on-site management, internet connections (cable, ADSL, fiber, 4G), telephony systems with features like call forwarding and multi-branch calling, and robust security measures. Services include proactive maintenance, continuous system monitoring, data protection through backups, antivirus, firewalls, and secure VPN connectivity. 2D-ICT facilitates seamless integration of ICT components—laptops, phones, networks, firewalls, and backups—under a single point of contact for coordinated management. 2D-ICT was acquired by QNP Zorg ICT BV on February 04, 2026.</t>
  </si>
  <si>
    <t>The company is based in Vicenza, Italy. Part of Your.Online Management BV, Shellrent SpA is an Italian company founded in 2006 that provides hosting, domain, and cloud services for web projects. Shellrent was acquired by Your.Online BV on February 05, 2026.</t>
  </si>
  <si>
    <t>Part of Constellation Software, Inc., WinCar Automotive ICT Solutions is a Dutch company that develops software that automates business processes for garages and dealerships. The company is based in Zevenaar, the Netherlands. WinCar Automotive ICT Solutions was acquired by Volaris Automotive on February 05, 2026.</t>
  </si>
  <si>
    <t>The company is based in Amsterdam, the Netherlands. WEBB Traders BV engages in trading activities, emphasizing collaboration, adaptability, and demonstrating possibilities in their field. Part of WEBB Invest BV, WEBB Traders is a Dutch company founded in 2009.</t>
  </si>
  <si>
    <t>InPost SA is a holding company, which engages in the management of e-commerce enablement platforms. It operates through the following segments: Automated Parcel Machine (APM), To-Door, Mondial Relay, and International Other. The APM segment focuses on delivery of parcels to automated parcel machines. The To-Door segment includes delivery of parcels using door-to-door couriers. The Mondial Relay segment consists of APM business and pick-up drop-off points in France, Spain, Belgium, Netherlands, and Portugal. The International Other segment covers delivery of packages to United Kingdom and Italy. The company was founded by Rafal Piotr Brzoska in 2006 and is headquartered in Luxembourg.</t>
  </si>
  <si>
    <t>Part of Gofo, Inc., CIRRO E-Commerce Europe BV is a Dutch company that provides E-commerce logistics solutions. The company is based in Schiphol-Rijk, the Netherlands. The company was founded in 2009. The CEO is Jack Peng. CIRRO E-Commerce Europe was acquired by Gofo, Inc. on February 09, 2026.</t>
  </si>
  <si>
    <t>Rayner Group Ltd. is a British medical device manufacturer specializing in ophthalmic products, particularly intraocular lenses (IOLs) and related surgical devices. The private company is based in Sawbridgeworth, UK. The British company produces over one million lenses annually and distributes to more than 80 countries. Its product portfolio includes advanced IOLs such as the RayOne EMV family, including the non-diffractive RayOne EMV Toric lens for astigmatism correction, and surgical systems like the Sophi phacoemulsification system, which features wireless operation and advanced fluidics. Rayner invests in research and development, collaborating with universities, research centers, and ophthalmologists to develop new products and clinical evidence. The company also offers digital platforms such as RayPRO for patient-reported outcomes and Peer2Peer for clinical training and educational resources. Rayner maintains comprehensive codes of conduct for ethical business practices and holds multiple patents and certifications.</t>
  </si>
  <si>
    <t>Collect Car BV provides car rental services. It offers reserved parking spots in railway, bus stations, and in residential areas. The company was founded by Jan Borghuis and Gijs van Lookeren Campagne on June 21, 1995 and is headquartered in Rotterdam, the Netherlands.</t>
  </si>
  <si>
    <t>Check Technologies BV develops a mobility app available on iPhone and Android that aims to simplify urban travel by enabling users to reach any city destination within 15 minutes. The company is based in Amsterdam, the Netherlands. The app promotes stress-free and accessible transportation options, including cars and bikes, while emphasizing sustainability. Marco Knitel, Paul van Merrienboer has been the CEOs since 2019. The Dutch company was founded in 2019 by Marco Knitel, Paul van Merrienboer. Check Technologies was acquired by Pon Automotive Services BV on March 02, 2026.</t>
  </si>
  <si>
    <t>Tavily is a search engine for LLMs and RAG that connects AI agents to the real-time web. The company provides a platform that enables AI agents to navigate live web data through a single, developer-friendly search layer. It also supports a wide range of applications, including fraud prevention at major financial institutions, logistics optimization for large-scale shipping providers, and academic research at leading institutions.</t>
  </si>
  <si>
    <t>Returnista is a returns management platform that enables merchants to offer a seamless experience, capture data and drive sales from returns</t>
  </si>
  <si>
    <t>InvoiceSharing BV provides electronic invoice services. Its services include electronic invoice infrastructure and accounting-robot. The firm’s customers are accounting software and invoice-scanning software companies. It offers reporting tools, PDF to XML conversion and invoice financing products. The company was founded by Volk Jeroen and Prooij Vincent and is headquartered in Rotterdam, the Netherlands.</t>
  </si>
  <si>
    <t>Pyramid Analytics BV provides business intelligence and analytics platform. The firm serves the retail, consumer product, manufacturing and distribution, insurance and underwriting, healthcare, education and banking and finance industries. It operates through its offices located in Amsterdam, Bellevue, Hook and Ramat Gan. The company was founded in 2009 by Avi Perez and Omri Kohl and headquartered in Amsterdam, the Netherlands.</t>
  </si>
  <si>
    <t>Assets related to Managed Services Business</t>
  </si>
  <si>
    <t>Develops AI platform that enables hotels to streamline and automate operational workflows</t>
  </si>
  <si>
    <t>The company is based in Blokker, the Netherlands. WIJ Special Media BV leverages a large, consent-based database of over one million prospective and young parents to deliver targeted, personalized communication and cross-media campaigns across online, social media, print, email marketing, sampling, and consumer research channels. Its services include market and consumer behavior research, such as the WIJ Monitor study, satisfaction and image research, product testing panels, and recruitment for research projects, providing clients with insights into parenting trends and purchasing behaviors. The Dutch company collaborates with various clients to offer tailored campaigns that support young families with relevant information, products, and safety tips. Part of N2Com SA, WIJ Special Media is a data-driven media company founded in 1974 that specializes in reaching expectant and young parents with children up to 12 years old. WIJ Special Media was acquired by N2Com SA from Mutares SE &amp; Co. KGaA on February 16, 2026.</t>
  </si>
  <si>
    <t>Paragin BV is a Dutch edtech company that specializes in developing digital learning solutions to support lifelong development of knowledge, skills, and competencies. The company is based in Nijkerk, the Netherlands, and has subsidiaries in the Netherlands. The company serves education, business, and government sectors by offering SaaS platforms for assessments, exams, course management, evaluations, and professional growth, including products such as RemindoKey, RemindoContent, RemindoEVC, and MijnPortfolio. The company was founded in 2000 by Jeroen Bakker. Jeroen Bakker has been the CEO since 2000.</t>
  </si>
  <si>
    <t>Part of Minitab LLC, Effex BV is a Belgian technology company specializing in advanced, web-based design of experiments (DOE) software that streamlines and optimizes experimental design, data analysis, and multi-response optimization across industries such as pharmaceutical, chemical, food, automotive, and semiconductor sectors. The company is based in Leuven, Belgium. The company was founded in 2023 by Bart de Ketelaere, Dewi van de Vyver, Jose Nunez Ares, and Peter Goos. Dewi van de Vyver has been the CEO of the company since 2023. Effex was acquired by Minitab LLC on February 17, 2026.</t>
  </si>
  <si>
    <t>VodafoneZiggo Group Holding BV operates as a financial holding company with interests in communication and entertainment services. The company was founded on December 31, 2016 and is headquartered in Utrecht, the Netherlands.</t>
  </si>
  <si>
    <t>Accelleran NV develops LTE small cell software and technologies. Its products include single carrier local E1000 series and multi local area E4000 series. The company was founded by Stephen Parker, Jeffrey Land, Antonio Garcia and Trevor Anthony Moore in December 2012 and is headquartered in Antwerp, Belgium.</t>
  </si>
  <si>
    <t>ATC Europe BV provides investment opportunities to telecommunications real estate projects. The company is headquartered in Amsterdam, the Netherlands.</t>
  </si>
  <si>
    <t>Part of Indra Sistemas SA, Minsait Indra is a digital transformation and information technology company based in Alcobendas, Spain. Minsait possesses a high degree of specialization and knowledge of the sector, which it backs up with its high capability to integrate the core world with the digital world, its leadership in innovation and digital transformation, and its flexibility. The Spanish company focuses on high-impact value propositions, based on end-to-end solutions, with a remarkable degree of segmentation, which enables it to achieve tangible impacts for its customers in each industry with a transformational focus. Its capabilities and leadership are demonstrated in its product range, under the brand onesait, and its across-the-board range of services. The company was founded in 2015 and the CEO is Luis Abril.</t>
  </si>
  <si>
    <t>STYR is a SaaS HR platform helping managers and coaches assess, develop, and manage talent for improved hiring and performance outcomes.</t>
  </si>
  <si>
    <t>AMR Insights is an information platform for antimicrobial resistance.</t>
  </si>
  <si>
    <t>Proxymity Ltd. engages in the provision of information technology services. The company was founded on April 23, 2020 and is headquartered in London, the United Kingdom.</t>
  </si>
  <si>
    <t>The company is based in Béziers, France. Part of Econocom Group SE, Back IT SAS is a French company founded in 2021 that wholesales computers, computer equipment, peripherals, and software. Back IT was acquired by Econocom Factory SAS on February 26, 2026.</t>
  </si>
  <si>
    <t>Part of Techone BV, Dare IT BV is a provider of fast and smart networks that seamlessly integrate with organizations, offering optimal security and maintenance. The company is based in Almere, the Netherlands. The Dutch company delivers VOIP solutions that enable clear internet-based calling and efficient collaboration between phones, computers, and laptops. The company was founded by Dave Ruiters, Erik van der Steen. Dare IT was acquired by Techone BV on February 26, 2026.</t>
  </si>
  <si>
    <t>Develops AI platform solutions for events</t>
  </si>
  <si>
    <t>Part of RadNet, Inc., Gleamer SAS is a French medtech company specializing in artificial intelligence solutions for medical imaging to assist radiologists in improving diagnostic accuracy, workflow efficiency, and patient care. The company is based in Cachan, France. Gleamer offers an all-in-one AI platform, Gleamer Copilot, which integrates over 11 specialized applications across imaging modalities such as X-ray, CT, MRI, and mammography. Key AI tools include BoneView for bone trauma detection, ChestView for thoracic pathologies, BoneAge for pediatric bone maturity assessment, Bonect for detecting secondary bone lesions on CT, BreastView for breast lesion analysis, and Pixyl.Neuro applications for brain volumetry and multiple sclerosis assessment. The platform provides automated second readings, prioritizes urgent cases, and supports structured report generation, integrating with radiology information systems and workstations. Gleamer’s technology is clinically validated, holds regulatory clearances, and is deployed in thousands of clinical sites worldwide, processing millions of exams annually. The company’s AI solutions address the increasing demand for medical imaging due to an aging population and rising chronic diseases, supporting radiologists and clinicians in diagnosis and reducing examination processing time. The company was founded in 2017 by Alexis Ducarouge, Christian Allouche, and Nicolas Cosme. Christian Allouche has been the CEO of the company since 2017. Gleamer was acquired by DH AI International Holdings BV on March 02, 2026 for $271.56 million.</t>
  </si>
  <si>
    <t>Provides IT services</t>
  </si>
  <si>
    <t>Business and assets related to Airport Terminal Systems</t>
  </si>
  <si>
    <t>Part of Internetcorp IE Ltd., NijmKo ICT BV is a comprehensive service provider specializing in sustainable total solutions across telecom, ICT, printing, and security for businesses. The company is based in Stadskanaal, the Netherlands. The company also operates a physical store in Stadskanaal for phone sales, device support, and customer assistance, and runs a platform for the environmentally friendly sale of used electronic devices. Founded in 1997, NijmKo ICT offers managed telecom environments including VoIP and Telecom365, modern workplace ICT services such as Desktop365 and Microsoft-based platforms, remote ICT management, eco-friendly printing solutions in partnership with Epson, and customized security systems like Safety365. NijmKo ICT was acquired by Ekco Cloud Ltd. (Ireland) on March 03, 2026.</t>
  </si>
  <si>
    <t>Develops, manufactures, installs and maintains exhaust gas purification systems</t>
  </si>
  <si>
    <t>Part of 2ICT Groep BV, Reality Ict BV is a Dutch ICT company that specializes in providing ICT goods and services to business clients. The company is based in VR Beilen, the Netherlands. Reality Ict offers solutions including workplace ICT, servers, networks, telephony (fixed VOIP and mobile), cloud services such as Microsoft 365 and web hosting, hardware and software supply, remote and on-site support, and consultancy for ICT projects and infrastructure upgrades. The company provides modular service level agreements with helpdesk support, security updates, and automated monitoring. Reality Ict was acquired by 2ICT Groep BV on March 03, 2026.</t>
  </si>
  <si>
    <t>Wartenbergh Engineering Bureau B V is a community that matches worldwide, top-class hardware and software engineers with innovative companies in the Eindhoven region. The private company is based in Eindhoven, the Netherlands. The Dutch company was founded by Sjors Wartenbergh. Sjors Wartenbergh has been the CEO since incorporation.</t>
  </si>
  <si>
    <t>Part of Odin Group BV, PROXSYS BV is a Dutch full-service ICT company that combines managed service provider (MSP) and internet service provider (ISP) capabilities to deliver IT environments for clients. The company is based in Gorinchem, the Netherlands. PROXSYS designs, implements, and optimizes modern workplaces, connectivity, telephony, application availability, and cybersecurity solutions. Its offerings include managed services, internet services, Microsoft 365 adoption and governance, password and email signature management tools, pentest as a service (PTaaS), and lifecycle management for IT hardware. The company operates a structured support process with a dedicated helpdesk, offering standard and VIP 24/7 support packages. PROXSYS serves clients across finance, healthcare, industry, and housing corporations, focusing on stable and secure ICT environments. The company holds ISO certifications in quality management (ISO 9001), information security (ISO 27001), and environmental management (ISO 14001), and is evolving into a strategic information provider by leveraging data analytics and AI tools. The company was founded by Martin Klop, Olaf van Oord. The CEO is Eef Gorter. PROXSYS was acquired by Odin Group BV on March 05, 2026.</t>
  </si>
  <si>
    <t>Alphatronics BV manufactures and distributes electronic security systems for residential, commercial, retail, and industrial sectors. It offers project planning and installation services for security solution. The company was founded in 1978 and is headquartered in Nijkerk, the Netherlands.</t>
  </si>
  <si>
    <t>Mr. Chadd biedt als eerste ter wereld een online leerplatform en app waar scholieren van alle leerniveaus directe uitleg ontvangen over hun schoolvragen. Binnen tien seconden zijn zij verbonden met een gescreende, universitair geschoolde coach. Deze tutoren geven stapsgewijze uitleg, die na afloop wordt opgeslagen in een persoonlijk archief. Opgedane kennis gaat zo nooit verloren. De app sluit aan op iedere leermethode, doordat scholieren foto's mee kunnen sturen van hun boek. Inmiddels helpen wij meer dan 100.000 leerlingen in Nederland en Belgie en zijn wij door de Europese Unie benoemd als 1 van de 50 meest veelbelovende startups van Europa. Met de vragen die de leerlingen stellen, verbeteren wij het leermethodes door samen te werken met alle grote uitgevers in Nederland. Daarnaast wordt Mr. Chadd ook gebruikt om leerkrachten te ondersteunen. Van de hulp van Mr. Chadd kan namelijk zowel thuis als in de klas gebruik gemaakt worden. Iedere leerkracht zal zich in de situatie herkennen waarbij zes vingers de lucht in gaan en hij maar één leerling tegelijkertijd kan helpen. Hierdoor is het vaak snel gedaan met de rust in de klas, waardoor veel leerkrachten minder plezier ervaren in hun werk. Het doel van Mr. Chadd is om de leerling binnen 10 seconden te kunnen helpen, waardoor de intrinsieke motivatie om te leren wordt vastgehouden en de rust in de klas bewaard blijft.</t>
  </si>
  <si>
    <t>BrainsFirst of fers brain-based assessment games which can gain  insights in the thinking capacity of future talent in an innovative.</t>
  </si>
  <si>
    <t>Telecom.paper BV provides online news related to the telecommunications industry. The private company is based in Houten, Netherlands.</t>
  </si>
  <si>
    <t>Ruler is an online legal framework that supports financial institutions in being 'in control of financial legislation and regulations. The company provides an overview and insight into the financial supervision laws that are relevant and notifies you when a law or rule changes and ensures that you are current. It even offers the possibility to look ahead at all the planned changes in regulations. It was founded in 2013 and is located in Amsterdam Area, Netherlands.</t>
  </si>
  <si>
    <t>Plauti BV develops data quality tools.</t>
  </si>
  <si>
    <t>Part of RecVue, Inc., AiVidens SRL is a Belgian company that specializes in AI-driven finance innovation with a focus on cash and receivables management. The company is based in Brussels, Belgium. AiVidens offers an advanced receivables management platform that leverages artificial intelligence and machine learning to predict payment behaviors, identify risks, automate collection workflows, and optimize cash flow forecasting. The company serves over 200 legal entities across more than 50 countries, combining technology with expert consulting to improve the order-to-cash cycle, reduce days sales outstanding, and enhance working capital management. The company's approach includes diagnostics of existing processes, KPI-driven optimization, and tailored action plans involving process improvements, software tools, and team support. Key features include predictive analytics, dynamic customer segmentation, risk scoring, automated dunning workflows, and integration with standard ERP systems. AiVidens provides SaaS software and performance management services to help finance teams proactively manage payment issues, enhance financial control, and improve customer experience. The company was founded by Edouard Beauvois, Nicolas Mertens. Edouard Beauvois has been the CEO since incorporation. AiVidens was acquired by RecVue, Inc. on March 18, 2026.</t>
  </si>
  <si>
    <t>Veerman ICT Services specialize in designing, building, and maintaining complex on-premise, cross-premise &amp; on-demand IT infrastructures.</t>
  </si>
  <si>
    <t>Part of Cobham Ltd., Ultra Cyber Ltd. is a cybersecurity firm. The company is based in Maidenhead, UK. It was founded in 2022.</t>
  </si>
  <si>
    <t>P1 Hospitality is an online portal that provides information about tickets, events, and access to sports clubs for clients.</t>
  </si>
  <si>
    <t>GEDI Gruppo Editoriale SpA engages in the publishing sector. It operates through the following segments: National Press, Local newspapers, Digital, Radio and TV, and Advertising. The National Press segment consists of national newspapers, periodicals, and add-on products. The Local Newspapers segment deals with 17 local daily newspapers and one tri weekly. The Digital segment operates through internet and mobile applications. The Radio and TV segment broadcasts three national radio stations include radio deejay, radio capital, and m2o and musical TV. The Advertising segment collects advertising for the group publications and also for some third-party publications. The company was founded in 1955 and is headquartered in Turin, Italy.</t>
  </si>
  <si>
    <t>Gingco Systems GmbH provides business consulting services. The company is based in Braunschweig, Germany. The German company was founded in 1999. The CEO is Frank Dippel.</t>
  </si>
  <si>
    <t>Provides validation, inspection and certification services for drone manufacturers, operators and schools</t>
  </si>
  <si>
    <t>Eturnity AG is a Swiss European renewable energy software company specializing in an all-in-one platform that streamlines solar and multi-technology projects, including heating, EV charging, and battery systems, from lead generation and consultation to planning, sales, and installation. The company is based in Chur, Switzerland. The company offers customizable online calculators, advanced 2D/3D design and shading tools, bill of materials and component library management, energy simulations, and automated project documentation. Its platform integrates with over 500 tools and supports flexible workflows, permitting, supplier ordering, and CRM functions, with tiered pricing plans for businesses of all sizes. The company was founded in 2012 by Nicolas Bernold, Remo Müller, Samuel Baumgartner. The CEO is Matthias Wiget.</t>
  </si>
  <si>
    <t>Part of Office IT BV, Freez It BV is a Dutch company that provides information technology services. The company is located in the Netherlands. Freez It was acquired by Office IT BV on March 25, 2026.</t>
  </si>
  <si>
    <t>Automicle Holding BV, operating as Automicle, offers a digital infrastructure platform designed to transform urban mobility. The company is based in Bussum, the Netherlands. The Dutch company's solution integrates parking, mobility hubs, shared transportation, and public transit systems, enabling enhanced control, new revenue streams, and the ability to influence user behavior within urban mobility environments. The company was founded by Amit Pal, Jef Heyse, Mohit Mishra. The CEO is Mohit Mishra.</t>
  </si>
  <si>
    <t>Voys Group</t>
  </si>
  <si>
    <t>Tunify</t>
  </si>
  <si>
    <t>Soundtrack</t>
  </si>
  <si>
    <t>Verbonden</t>
  </si>
  <si>
    <t>IQ Messenger</t>
  </si>
  <si>
    <t>AnywhereNow</t>
  </si>
  <si>
    <t>Cloudrock Group Holdings Ltd.</t>
  </si>
  <si>
    <t>CloudRock</t>
  </si>
  <si>
    <t>Growth Capital Partners</t>
  </si>
  <si>
    <t>SuccessDay</t>
  </si>
  <si>
    <t>TechIT</t>
  </si>
  <si>
    <t>Title21 Health Solutions</t>
  </si>
  <si>
    <t>ARCHIMED</t>
  </si>
  <si>
    <t>MyCellHub</t>
  </si>
  <si>
    <t>DreamTec Systems</t>
  </si>
  <si>
    <t>Paladin EnviroTech</t>
  </si>
  <si>
    <t>SER Capital Partners</t>
  </si>
  <si>
    <t>Paladin EnviroTech LLC</t>
  </si>
  <si>
    <t>AtomicVest</t>
  </si>
  <si>
    <t>Groene Hart Financiële Diensten</t>
  </si>
  <si>
    <t>Document Logistix Ltd</t>
  </si>
  <si>
    <t>Rivean Capital &amp; PSG Equity</t>
  </si>
  <si>
    <t>Corilus NV</t>
  </si>
  <si>
    <t>Sofia Développement</t>
  </si>
  <si>
    <t>IK Partners; Extens; Capital Croissance; Bpifrance</t>
  </si>
  <si>
    <t>QUBE Automotive</t>
  </si>
  <si>
    <t>eFM</t>
  </si>
  <si>
    <t>Diligent</t>
  </si>
  <si>
    <t>1SP Agency</t>
  </si>
  <si>
    <t>EstimateOne</t>
  </si>
  <si>
    <t>Opportunity Partners</t>
  </si>
  <si>
    <t>Sturdy Digital</t>
  </si>
  <si>
    <t>Marex</t>
  </si>
  <si>
    <t>Advent International; PPF Group; A&amp;R Investments; InPost; FCWB</t>
  </si>
  <si>
    <t>Pon Automotive Services</t>
  </si>
  <si>
    <t>Nebius Group</t>
  </si>
  <si>
    <t>Serrala</t>
  </si>
  <si>
    <t>Odin Group</t>
  </si>
  <si>
    <t>UNISONO Hospitality Management</t>
  </si>
  <si>
    <t>N2Com</t>
  </si>
  <si>
    <t>Minitab</t>
  </si>
  <si>
    <t>Liberty Global</t>
  </si>
  <si>
    <t>Firecell</t>
  </si>
  <si>
    <t>disAMR</t>
  </si>
  <si>
    <t>Sustainion Group</t>
  </si>
  <si>
    <t>Tenuro</t>
  </si>
  <si>
    <t>EOS Partners</t>
  </si>
  <si>
    <t>RecVue</t>
  </si>
  <si>
    <t>APG Asset Management</t>
  </si>
  <si>
    <t>Airbus</t>
  </si>
  <si>
    <t>Antenna Group</t>
  </si>
  <si>
    <t>Moving Tech Innovations</t>
  </si>
  <si>
    <t>Ipsys Solutions</t>
  </si>
  <si>
    <t>Waada The Movement</t>
  </si>
  <si>
    <t>A2B Internet</t>
  </si>
  <si>
    <t>EasySecure International</t>
  </si>
  <si>
    <t>Rivier</t>
  </si>
  <si>
    <t>Storyclash</t>
  </si>
  <si>
    <t>Visitor Queue</t>
  </si>
  <si>
    <t>AppyThings</t>
  </si>
  <si>
    <t>F1 Solutions</t>
  </si>
  <si>
    <t>MeetToMatch</t>
  </si>
  <si>
    <t>12Build</t>
  </si>
  <si>
    <t>Cab Holland</t>
  </si>
  <si>
    <t>NGIS Australia</t>
  </si>
  <si>
    <t>House of Sports</t>
  </si>
  <si>
    <t>Autonet</t>
  </si>
  <si>
    <t>Klikkracht</t>
  </si>
  <si>
    <t>LuxNetwork</t>
  </si>
  <si>
    <t>CREWZONE</t>
  </si>
  <si>
    <t>UK-2</t>
  </si>
  <si>
    <t>Substance Over Form</t>
  </si>
  <si>
    <t>2D-ICT</t>
  </si>
  <si>
    <t>Shellrent</t>
  </si>
  <si>
    <t>WEBB Traders</t>
  </si>
  <si>
    <t>InPost</t>
  </si>
  <si>
    <t>CIRRO E-Commerce Europe</t>
  </si>
  <si>
    <t>Rayner Group</t>
  </si>
  <si>
    <t>Check Technologies</t>
  </si>
  <si>
    <t>Returnista</t>
  </si>
  <si>
    <t>Pyramid Analytics</t>
  </si>
  <si>
    <t>Nexxt</t>
  </si>
  <si>
    <t>Aphy Holding</t>
  </si>
  <si>
    <t>WIJ Special Media</t>
  </si>
  <si>
    <t>Effex</t>
  </si>
  <si>
    <t>VodafoneZiggo</t>
  </si>
  <si>
    <t>Accelleran</t>
  </si>
  <si>
    <t>ATC Europe</t>
  </si>
  <si>
    <t>Minsait</t>
  </si>
  <si>
    <t>AMR Insights</t>
  </si>
  <si>
    <t>Proxymity</t>
  </si>
  <si>
    <t>Back IT</t>
  </si>
  <si>
    <t>Dare IT</t>
  </si>
  <si>
    <t>Gleamer</t>
  </si>
  <si>
    <t>Isaeus Solutions</t>
  </si>
  <si>
    <t>NijmKo ICT</t>
  </si>
  <si>
    <t>Reality ICT</t>
  </si>
  <si>
    <t>Wartenbergh Engineering Bureau</t>
  </si>
  <si>
    <t>PROXSYS</t>
  </si>
  <si>
    <t>Mr. Chadd</t>
  </si>
  <si>
    <t>BrainsFirst</t>
  </si>
  <si>
    <t>Telecom.paper</t>
  </si>
  <si>
    <t>Ruler</t>
  </si>
  <si>
    <t>Plauti</t>
  </si>
  <si>
    <t>AiVidens</t>
  </si>
  <si>
    <t>Ultra Cyber</t>
  </si>
  <si>
    <t>GEDI Gruppo Editoriale</t>
  </si>
  <si>
    <t>Gingco Systems</t>
  </si>
  <si>
    <t>Eurousc-Benelux</t>
  </si>
  <si>
    <t>Eturnity</t>
  </si>
  <si>
    <t>Freez IT</t>
  </si>
  <si>
    <t>Automicle</t>
  </si>
  <si>
    <t>Emagine</t>
  </si>
  <si>
    <t>Axcel</t>
  </si>
  <si>
    <t>Insight Partners; Stone Point Capital; Clearlake Capital Group; Blackstone</t>
  </si>
  <si>
    <t>OctoNona BV</t>
  </si>
  <si>
    <t>OctoNona Group</t>
  </si>
  <si>
    <t>Novico Group</t>
  </si>
  <si>
    <t>Dtch. Digitals</t>
  </si>
  <si>
    <t>Your.Online (Your.World)</t>
  </si>
  <si>
    <t>Your.Cloud (Your.World)</t>
  </si>
  <si>
    <t>Carlyle; Strikwerda Investments; Ares Management Corporation</t>
  </si>
  <si>
    <t>Kolsquare (team.blue)</t>
  </si>
  <si>
    <t>CPP Investments; Sofina; Hg</t>
  </si>
  <si>
    <t>Leadinfo (team.blue)</t>
  </si>
  <si>
    <t>MBO Groei Fonds BV</t>
  </si>
  <si>
    <t>MBO Groei Fonds (MGF)</t>
  </si>
  <si>
    <t>Gumption Group</t>
  </si>
  <si>
    <t>BPE</t>
  </si>
  <si>
    <t>Collecte Localisation Satellites SASU</t>
  </si>
  <si>
    <t>CLS Group (Collecte Localisation Satellites)</t>
  </si>
  <si>
    <t>idiCo; Antin; PGGM</t>
  </si>
  <si>
    <t>Production Resource Group (PRG)</t>
  </si>
  <si>
    <t xml:space="preserve">The Hut Group
</t>
  </si>
  <si>
    <t>QNP Zorg ICT (Techone)</t>
  </si>
  <si>
    <t>Volaris Automotive (Constellation Software)</t>
  </si>
  <si>
    <t>Gofo (Bisu)</t>
  </si>
  <si>
    <t>CVC CapitalPartners</t>
  </si>
  <si>
    <t>Greenwheels</t>
  </si>
  <si>
    <t>AlphaAI Technologies (Tavily)</t>
  </si>
  <si>
    <t>Katapull Group</t>
  </si>
  <si>
    <t>Hg; Waterland</t>
  </si>
  <si>
    <t>Sequoia</t>
  </si>
  <si>
    <t>Prénatal Nederland</t>
  </si>
  <si>
    <t>Vodafone Group</t>
  </si>
  <si>
    <t>Bpifrance; matterwave ventures; Qbic; Cogito Capital Partners (VC)</t>
  </si>
  <si>
    <t>Cogito Capital Partners; Capital-E (VC)</t>
  </si>
  <si>
    <t>Commerz Real AG (Commerz Real Mobilienleasing GmbH)</t>
  </si>
  <si>
    <t>Indra group</t>
  </si>
  <si>
    <t>Novo Holdings; Groupe Caisse des Dépôts et Consignations; Silver Lake; FPIM</t>
  </si>
  <si>
    <t>(VC) Citi Group; JP Morgan Asset Management; BNP Paribas; HSBC Global Asset Management; BNY Mellon; Mitsubishi UFJ</t>
  </si>
  <si>
    <t>ARRtist</t>
  </si>
  <si>
    <t>DH AI International Holdings (RadNet)</t>
  </si>
  <si>
    <t>BlackRock</t>
  </si>
  <si>
    <t>Supernova Invest</t>
  </si>
  <si>
    <t>IC-Automatisering (Techone)</t>
  </si>
  <si>
    <t>Modaxo (Constellation Software)</t>
  </si>
  <si>
    <t xml:space="preserve">Adb Safegate BV </t>
  </si>
  <si>
    <t>(Carve-out) Airport Terminal Systems Business</t>
  </si>
  <si>
    <t>Ekco</t>
  </si>
  <si>
    <t>Corten Capital; ACT Venture Capital</t>
  </si>
  <si>
    <t>Emficon</t>
  </si>
  <si>
    <t>Schroders Capital; Turnstone Capital Management; Syz Capital; Qualitas Funds; Riverdam</t>
  </si>
  <si>
    <t>2ICT (Smizer Group)</t>
  </si>
  <si>
    <t>(Carve-out) Alphatrnoics</t>
  </si>
  <si>
    <t>VMN media</t>
  </si>
  <si>
    <t>Cerrix</t>
  </si>
  <si>
    <t>Cerrix BV</t>
  </si>
  <si>
    <t>Projective Group</t>
  </si>
  <si>
    <t>Antin, APG</t>
  </si>
  <si>
    <t xml:space="preserve">Cobham Ultra
</t>
  </si>
  <si>
    <t>Seat Unique</t>
  </si>
  <si>
    <t>Nickleby Capital (VC)</t>
  </si>
  <si>
    <t>P1 Travel</t>
  </si>
  <si>
    <t xml:space="preserve">Exor
</t>
  </si>
  <si>
    <t>Epic Ventures; Cota Capital (VC)</t>
  </si>
  <si>
    <t>Qbic; FPIM; PMV</t>
  </si>
  <si>
    <t>Office IT (Smizer Group)</t>
  </si>
  <si>
    <t>Riverdam; Qualitas Funds; Syz Capital; Turnstone Capital Management; Schroders Capital</t>
  </si>
  <si>
    <t>Potentia Capital (VC)</t>
  </si>
  <si>
    <t>Windsor.ai</t>
  </si>
  <si>
    <t>9292 REISinformatiegroep bv</t>
  </si>
  <si>
    <t>(VC) Anthemis Group; Y Combinator; QED Investors; Aquiline Capital Partners; Brewer Lane Ventures; Erie Strategic Ventures; Samsung; Open Opportunity Fund; Nationwide Ventures</t>
  </si>
  <si>
    <t>Total Specific Solutions (Topicus Group)</t>
  </si>
  <si>
    <t xml:space="preserve">StandardFusion </t>
  </si>
  <si>
    <t>Kartesia ; Audacia</t>
  </si>
  <si>
    <t>(VC) Balderton Capital; Wellington Partners; Northzone; Creandum; Fuel Venture Capital; Industrifonden; Dundee Venture Capital; DIG Investment; NJF Capital</t>
  </si>
  <si>
    <t>Infotopics | Apps for Tableau</t>
  </si>
  <si>
    <t>Infotopics</t>
  </si>
  <si>
    <t>Vortex Capital Partners B.V.</t>
  </si>
  <si>
    <t xml:space="preserve">Infotopics AfT is a software developer that provides extensions and applications for business intelligence (BI) platforms. The Company's business model revolves around developing and delivering add-on software that enhances the functionality of BI platforms such as Tableau and Power BI. </t>
  </si>
  <si>
    <t>TM7</t>
  </si>
  <si>
    <t>Decos Beheer B.V.</t>
  </si>
  <si>
    <t xml:space="preserve">TM7 B.V. </t>
  </si>
  <si>
    <t xml:space="preserve">TM7 is a provider of natural language processing software solutions. The Company's business model is centered on developing advanced language technologies for various sectors, including AI and big data analytics. </t>
  </si>
  <si>
    <t xml:space="preserve">Integreat provides IT services and consulting, specializing in automating administrative processes and optimizing ICT environments. The company offers specialized software for streamlining purchase, sales, and financial management, as well as event planning, budgeting, and reporting. Additionally, Integreat assists in ICT infrastructure optimization, from evaluation to cost-efficient implementation. </t>
  </si>
  <si>
    <t>InteGreat</t>
  </si>
  <si>
    <t>ConXioN B.V.</t>
  </si>
  <si>
    <t>Alistar</t>
  </si>
  <si>
    <t>Riviq</t>
  </si>
  <si>
    <t>XTRM development</t>
  </si>
  <si>
    <t xml:space="preserve">XTRM development is a Microsoft specialist company offering solutions for enhancing organizations' digital maturity. The company focuses on developing and implementing custom apps using Microsoft 365, Teams, SharePoint Online, and Azure. XTRM's services include building and maintaining Microsoft technology environments through solutions like Microsoft 365 DevOps. </t>
  </si>
  <si>
    <t xml:space="preserve">Riviq is an IT consulting firm specializing in business intelligence, data analytics, and advanced analytics. The company transforms data into valuable insights using AI cloud technology to help clients make better decisions. </t>
  </si>
  <si>
    <t>Riviq B.V.</t>
  </si>
  <si>
    <t>XTRM development B.V.</t>
  </si>
  <si>
    <t>Advisie Automatisering B.V.</t>
  </si>
  <si>
    <t>Dynamate</t>
  </si>
  <si>
    <t>QuickBase</t>
  </si>
  <si>
    <t xml:space="preserve">Solvice </t>
  </si>
  <si>
    <t>NedFox</t>
  </si>
  <si>
    <t>CapitalA Investment Partners</t>
  </si>
  <si>
    <t xml:space="preserve">XTRM development </t>
  </si>
  <si>
    <t xml:space="preserve">Riviq </t>
  </si>
  <si>
    <t xml:space="preserve">Vereycken &amp; Vereycken </t>
  </si>
  <si>
    <t>Deutsche Beteiligungs AG</t>
  </si>
  <si>
    <t>Maya Global</t>
  </si>
  <si>
    <t>Shiftbase</t>
  </si>
  <si>
    <t>Amplr</t>
  </si>
  <si>
    <t>DKV Euro Service GmbH &amp; Co. KG</t>
  </si>
  <si>
    <t>Optimile</t>
  </si>
  <si>
    <t>Ageas</t>
  </si>
  <si>
    <t>Integral Knowledge Utilization</t>
  </si>
  <si>
    <t>FleetMaster</t>
  </si>
  <si>
    <t>Cox Automotive</t>
  </si>
  <si>
    <t>Lean Projects</t>
  </si>
  <si>
    <t>Ferranti Computer Systems</t>
  </si>
  <si>
    <t>Nijkerk Group</t>
  </si>
  <si>
    <t>Unifiber</t>
  </si>
  <si>
    <t>SAS Wecocoon</t>
  </si>
  <si>
    <t>Asterion Systems</t>
  </si>
  <si>
    <t>Made by Rombit</t>
  </si>
  <si>
    <t>Insurlytech</t>
  </si>
  <si>
    <t>Indaws Business Solutions</t>
  </si>
  <si>
    <t>3Point</t>
  </si>
  <si>
    <t>Strada</t>
  </si>
  <si>
    <t>Willux</t>
  </si>
  <si>
    <t>Megabyte Infrastructure</t>
  </si>
  <si>
    <t>Lisam Group</t>
  </si>
  <si>
    <t>Angelwise</t>
  </si>
  <si>
    <t>Adomate</t>
  </si>
  <si>
    <t>Legia Capital</t>
  </si>
  <si>
    <t>Vendrovue</t>
  </si>
  <si>
    <t>Anchr</t>
  </si>
  <si>
    <t>Legile</t>
  </si>
  <si>
    <t>The Nest</t>
  </si>
  <si>
    <t>Lowi</t>
  </si>
  <si>
    <t>Coformaco</t>
  </si>
  <si>
    <t>Maurice &amp; Nora</t>
  </si>
  <si>
    <t>Approach Cyber</t>
  </si>
  <si>
    <t>ScaleFund</t>
  </si>
  <si>
    <t>Ditar</t>
  </si>
  <si>
    <t>Dropsolid</t>
  </si>
  <si>
    <t>NewSchool</t>
  </si>
  <si>
    <t>Exhibitly</t>
  </si>
  <si>
    <t>TurnUp</t>
  </si>
  <si>
    <t>Dokapi</t>
  </si>
  <si>
    <t>Blyott</t>
  </si>
  <si>
    <t>Traxxeo</t>
  </si>
  <si>
    <t>Eternia Group</t>
  </si>
  <si>
    <t>Group S</t>
  </si>
  <si>
    <t>Leadstreet</t>
  </si>
  <si>
    <t>Koho Collective</t>
  </si>
  <si>
    <t>Van Roey ICT Group</t>
  </si>
  <si>
    <t>RAS</t>
  </si>
  <si>
    <t>Auxera</t>
  </si>
  <si>
    <t>Insight Partner, Five Arrows</t>
  </si>
  <si>
    <t>C5 capital</t>
  </si>
  <si>
    <t>Techyard</t>
  </si>
  <si>
    <t>Five Arrows</t>
  </si>
  <si>
    <t>April</t>
  </si>
  <si>
    <t>Mei</t>
  </si>
  <si>
    <t>Juni</t>
  </si>
  <si>
    <t xml:space="preserve">Ecorobotix </t>
  </si>
  <si>
    <t xml:space="preserve">Fortino Capital Partners </t>
  </si>
  <si>
    <t xml:space="preserve">Amavi Capital </t>
  </si>
  <si>
    <t xml:space="preserve">Dataline Solutions </t>
  </si>
  <si>
    <t>UFODrive (Luxemburg)</t>
  </si>
  <si>
    <t xml:space="preserve">Kpler Holding </t>
  </si>
  <si>
    <t xml:space="preserve">Cegeka Groep </t>
  </si>
  <si>
    <t xml:space="preserve">TrustTeam </t>
  </si>
  <si>
    <t xml:space="preserve">Main Capital Partners </t>
  </si>
  <si>
    <t xml:space="preserve">Nodalview </t>
  </si>
  <si>
    <t xml:space="preserve">Proximus </t>
  </si>
  <si>
    <t>Société Internationale de Telecom Aeronautiques</t>
  </si>
  <si>
    <t xml:space="preserve">Collective Defence </t>
  </si>
  <si>
    <t xml:space="preserve">Keyrock </t>
  </si>
  <si>
    <t xml:space="preserve">Soft &amp; Informatics Co. </t>
  </si>
  <si>
    <t xml:space="preserve">Sixth Street Advisers </t>
  </si>
  <si>
    <t>Simac PHI Data</t>
  </si>
  <si>
    <t>Craftzing Group</t>
  </si>
  <si>
    <t>SD Worx</t>
  </si>
  <si>
    <t xml:space="preserve">Belfius Insurance </t>
  </si>
  <si>
    <t>Amotek</t>
  </si>
  <si>
    <t xml:space="preserve">Dynapps </t>
  </si>
  <si>
    <t xml:space="preserve">Cegeka </t>
  </si>
  <si>
    <t xml:space="preserve">Aikido Security </t>
  </si>
  <si>
    <t xml:space="preserve">Green Park Investment Partners </t>
  </si>
  <si>
    <t xml:space="preserve">Rivean Capital </t>
  </si>
  <si>
    <t>WorkxInvest, Gimv</t>
  </si>
  <si>
    <t>Fortino, Sofindev</t>
  </si>
  <si>
    <t>Syndicate One</t>
  </si>
  <si>
    <t>Pamica</t>
  </si>
  <si>
    <t xml:space="preserve">Highland Europe, Aqton Private Equity, Cibus Capital </t>
  </si>
  <si>
    <t xml:space="preserve">Pollen Street Capital </t>
  </si>
  <si>
    <t>Mait Group</t>
  </si>
  <si>
    <t>DUI</t>
  </si>
  <si>
    <t>CAN</t>
  </si>
  <si>
    <t>VS</t>
  </si>
  <si>
    <t>ZWI</t>
  </si>
  <si>
    <t>LUX</t>
  </si>
  <si>
    <t>SPA</t>
  </si>
  <si>
    <t>ProFunctional; Mesco</t>
  </si>
  <si>
    <t>Root.io</t>
  </si>
  <si>
    <t>Hr Service</t>
  </si>
  <si>
    <t>Innocom</t>
  </si>
  <si>
    <t>Vinli</t>
  </si>
  <si>
    <t>Reliz</t>
  </si>
  <si>
    <t>BIG Blue Analytics</t>
  </si>
  <si>
    <t>Citac Africa</t>
  </si>
  <si>
    <t xml:space="preserve">VG7 </t>
  </si>
  <si>
    <t>Sagard, Viking Global Investors, Round13 Capital</t>
  </si>
  <si>
    <t xml:space="preserve">4Itego Group International </t>
  </si>
  <si>
    <t>PeppolEdge</t>
  </si>
  <si>
    <t>Data-SUP</t>
  </si>
  <si>
    <t>Steun investeerder</t>
  </si>
  <si>
    <t>Sector koper</t>
  </si>
  <si>
    <t>Doel</t>
  </si>
  <si>
    <t>Land</t>
  </si>
  <si>
    <t>Sector doel</t>
  </si>
  <si>
    <t>Exit investeerder/moederbedrijf</t>
  </si>
  <si>
    <t>Overnames, fusies en deelnemingen Belgische ict-markt tweede kwartaal 2026</t>
  </si>
  <si>
    <t>Bron: CFI/Computable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</si>
</sst>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 #,##0.00_ ;_ * \-#,##0.00_ ;_ * &quot;-&quot;??_ ;_ @_ "/>
    <numFmt numFmtId="164" formatCode="_(* #,##0.00_);_(* \(#,##0.00\);_(* &quot;-&quot;??_);_(@_)"/>
    <numFmt numFmtId="165" formatCode="0.0%"/>
    <numFmt numFmtId="166" formatCode="_-* #,##0.00_-;_-* #,##0.00\-;_-* &quot;-&quot;??_-;_-@_-"/>
    <numFmt numFmtId="167" formatCode="_-* #,##0_-;_-* #,##0\-;_-* &quot;-&quot;??_-;_-@_-"/>
    <numFmt numFmtId="168" formatCode="_(* #,##0_);_(* \(#,##0\);_(* &quot;-&quot;??_);_(@_)"/>
  </numFmts>
  <fonts count="27" x14ac:knownFonts="1">
    <font>
      <sz val="11"/>
      <color theme="1"/>
      <name val="PT Sans"/>
      <family val="2"/>
      <scheme val="minor"/>
    </font>
    <font>
      <sz val="11"/>
      <color theme="1"/>
      <name val="PT Sans"/>
      <family val="2"/>
      <scheme val="minor"/>
    </font>
    <font>
      <sz val="10"/>
      <name val="Univers"/>
      <family val="2"/>
    </font>
    <font>
      <sz val="10"/>
      <name val="Arial"/>
      <family val="2"/>
    </font>
    <font>
      <b/>
      <sz val="9"/>
      <color rgb="FFFFFFFF"/>
      <name val="PT Sans"/>
      <family val="2"/>
      <scheme val="major"/>
    </font>
    <font>
      <sz val="9"/>
      <color rgb="FF000000"/>
      <name val="PT Sans"/>
      <family val="2"/>
      <scheme val="major"/>
    </font>
    <font>
      <sz val="9"/>
      <name val="PT Sans"/>
      <family val="2"/>
      <scheme val="major"/>
    </font>
    <font>
      <sz val="9"/>
      <color theme="1"/>
      <name val="PT Sans"/>
      <family val="2"/>
      <scheme val="major"/>
    </font>
    <font>
      <sz val="9"/>
      <color rgb="FFFF0000"/>
      <name val="PT Sans"/>
      <family val="2"/>
      <scheme val="major"/>
    </font>
    <font>
      <b/>
      <sz val="9"/>
      <name val="PT Sans"/>
      <family val="2"/>
      <scheme val="major"/>
    </font>
    <font>
      <sz val="11"/>
      <color rgb="FF000000"/>
      <name val="Calibri"/>
      <family val="2"/>
    </font>
    <font>
      <sz val="9"/>
      <color rgb="FFFFFFFF"/>
      <name val="PT Sans"/>
      <family val="2"/>
      <scheme val="major"/>
    </font>
    <font>
      <b/>
      <sz val="9"/>
      <color rgb="FFFF0000"/>
      <name val="PT Sans"/>
      <family val="2"/>
      <scheme val="major"/>
    </font>
    <font>
      <b/>
      <i/>
      <sz val="9"/>
      <color rgb="FFFF0000"/>
      <name val="PT Sans"/>
      <family val="2"/>
      <scheme val="major"/>
    </font>
    <font>
      <i/>
      <sz val="9"/>
      <color rgb="FFFF0000"/>
      <name val="PT Sans"/>
      <family val="2"/>
      <scheme val="major"/>
    </font>
    <font>
      <b/>
      <i/>
      <sz val="9"/>
      <name val="PT Sans"/>
      <family val="2"/>
      <scheme val="major"/>
    </font>
    <font>
      <b/>
      <sz val="9"/>
      <color theme="1"/>
      <name val="PT Sans"/>
      <family val="2"/>
      <scheme val="major"/>
    </font>
    <font>
      <b/>
      <sz val="9"/>
      <color theme="0"/>
      <name val="PT Sans"/>
      <family val="2"/>
      <scheme val="major"/>
    </font>
    <font>
      <sz val="9"/>
      <color theme="0"/>
      <name val="PT Sans"/>
      <family val="2"/>
      <scheme val="major"/>
    </font>
    <font>
      <sz val="11"/>
      <color rgb="FF000000"/>
      <name val="Calibri"/>
      <family val="2"/>
    </font>
    <font>
      <sz val="11"/>
      <color theme="1"/>
      <name val="PT Sans"/>
      <family val="2"/>
      <scheme val="minor"/>
    </font>
    <font>
      <b/>
      <sz val="11"/>
      <color rgb="FF00CCFF"/>
      <name val="Calibri"/>
      <family val="2"/>
    </font>
    <font>
      <b/>
      <sz val="11"/>
      <color rgb="FF000000"/>
      <name val="Calibri"/>
      <family val="2"/>
    </font>
    <font>
      <sz val="9"/>
      <name val="PT Sans"/>
      <family val="2"/>
      <scheme val="major"/>
    </font>
    <font>
      <sz val="8"/>
      <name val="PT Sans"/>
      <family val="2"/>
      <scheme val="minor"/>
    </font>
    <font>
      <sz val="8"/>
      <color theme="1"/>
      <name val="Arial"/>
      <family val="2"/>
    </font>
    <font>
      <b/>
      <sz val="12"/>
      <color rgb="FF0F0726"/>
      <name val="Arial"/>
      <family val="2"/>
    </font>
  </fonts>
  <fills count="14">
    <fill>
      <patternFill patternType="none"/>
    </fill>
    <fill>
      <patternFill patternType="gray125"/>
    </fill>
    <fill>
      <patternFill patternType="solid">
        <fgColor theme="3"/>
        <bgColor indexed="64"/>
      </patternFill>
    </fill>
    <fill>
      <patternFill patternType="solid">
        <fgColor theme="3"/>
        <bgColor indexed="37"/>
      </patternFill>
    </fill>
    <fill>
      <patternFill patternType="solid">
        <fgColor rgb="FFFFFF00"/>
        <bgColor indexed="64"/>
      </patternFill>
    </fill>
    <fill>
      <patternFill patternType="solid">
        <fgColor rgb="FFC5FFC1"/>
        <bgColor indexed="64"/>
      </patternFill>
    </fill>
    <fill>
      <patternFill patternType="solid">
        <fgColor rgb="FF333333"/>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6"/>
        <bgColor indexed="64"/>
      </patternFill>
    </fill>
    <fill>
      <patternFill patternType="solid">
        <fgColor rgb="FF00B050"/>
        <bgColor indexed="64"/>
      </patternFill>
    </fill>
    <fill>
      <patternFill patternType="solid">
        <fgColor rgb="FF92D050"/>
        <bgColor indexed="64"/>
      </patternFill>
    </fill>
    <fill>
      <patternFill patternType="solid">
        <fgColor rgb="FFD9FFDA"/>
        <bgColor indexed="64"/>
      </patternFill>
    </fill>
  </fills>
  <borders count="9">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dashed">
        <color indexed="64"/>
      </bottom>
      <diagonal/>
    </border>
    <border>
      <left/>
      <right/>
      <top style="dashed">
        <color indexed="64"/>
      </top>
      <bottom style="dashed">
        <color indexed="64"/>
      </bottom>
      <diagonal/>
    </border>
    <border>
      <left/>
      <right/>
      <top style="dashed">
        <color indexed="64"/>
      </top>
      <bottom/>
      <diagonal/>
    </border>
  </borders>
  <cellStyleXfs count="28">
    <xf numFmtId="0" fontId="0" fillId="0" borderId="0"/>
    <xf numFmtId="0" fontId="1" fillId="0" borderId="0"/>
    <xf numFmtId="164" fontId="1" fillId="0" borderId="0" applyFont="0" applyFill="0" applyBorder="0" applyAlignment="0" applyProtection="0"/>
    <xf numFmtId="9" fontId="1" fillId="0" borderId="0" applyFont="0" applyFill="0" applyBorder="0" applyAlignment="0" applyProtection="0"/>
    <xf numFmtId="0" fontId="2" fillId="0" borderId="0"/>
    <xf numFmtId="166" fontId="3" fillId="0" borderId="0" applyFont="0" applyFill="0" applyBorder="0" applyAlignment="0" applyProtection="0"/>
    <xf numFmtId="164" fontId="1" fillId="0" borderId="0" applyFont="0" applyFill="0" applyBorder="0" applyAlignment="0" applyProtection="0"/>
    <xf numFmtId="0" fontId="10" fillId="0" borderId="0">
      <alignment horizontal="left" vertical="center"/>
    </xf>
    <xf numFmtId="0" fontId="10" fillId="0" borderId="0">
      <alignment horizontal="left" vertical="center"/>
    </xf>
    <xf numFmtId="0" fontId="20" fillId="0" borderId="0"/>
    <xf numFmtId="0" fontId="21" fillId="6" borderId="0">
      <alignment horizontal="left" vertical="center"/>
    </xf>
    <xf numFmtId="0" fontId="22" fillId="0" borderId="0">
      <alignment horizontal="left" vertical="center"/>
    </xf>
    <xf numFmtId="0" fontId="19" fillId="0" borderId="0">
      <alignment horizontal="left" vertical="center"/>
    </xf>
    <xf numFmtId="0" fontId="19" fillId="0" borderId="0">
      <alignment horizontal="left" vertical="center"/>
    </xf>
    <xf numFmtId="0" fontId="1" fillId="0" borderId="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0" fillId="0" borderId="0">
      <alignment horizontal="left" vertical="center"/>
    </xf>
    <xf numFmtId="0" fontId="10" fillId="0" borderId="0">
      <alignment horizontal="left" vertical="center"/>
    </xf>
    <xf numFmtId="43" fontId="1" fillId="0" borderId="0" applyFont="0" applyFill="0" applyBorder="0" applyAlignment="0" applyProtection="0"/>
    <xf numFmtId="0" fontId="25" fillId="0" borderId="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120">
    <xf numFmtId="0" fontId="0" fillId="0" borderId="0" xfId="0"/>
    <xf numFmtId="0" fontId="6" fillId="0" borderId="0" xfId="0" applyFont="1"/>
    <xf numFmtId="0" fontId="9" fillId="0" borderId="0" xfId="0" applyFont="1"/>
    <xf numFmtId="0" fontId="5" fillId="0" borderId="0" xfId="0" applyFont="1" applyAlignment="1">
      <alignment horizontal="left" vertical="top" wrapText="1"/>
    </xf>
    <xf numFmtId="0" fontId="6" fillId="0" borderId="0" xfId="0" applyFont="1" applyAlignment="1">
      <alignment horizontal="left" vertical="top" wrapText="1"/>
    </xf>
    <xf numFmtId="0" fontId="11" fillId="2" borderId="0" xfId="0" applyFont="1" applyFill="1"/>
    <xf numFmtId="0" fontId="4" fillId="2" borderId="0" xfId="0" applyFont="1" applyFill="1" applyAlignment="1">
      <alignment horizontal="center" wrapText="1"/>
    </xf>
    <xf numFmtId="0" fontId="7" fillId="0" borderId="0" xfId="0" applyFont="1"/>
    <xf numFmtId="0" fontId="17" fillId="2" borderId="0" xfId="0" applyFont="1" applyFill="1"/>
    <xf numFmtId="0" fontId="18" fillId="2" borderId="0" xfId="0" applyFont="1" applyFill="1"/>
    <xf numFmtId="0" fontId="23" fillId="0" borderId="0" xfId="0" applyFont="1" applyAlignment="1">
      <alignment vertical="top" wrapText="1"/>
    </xf>
    <xf numFmtId="0" fontId="23" fillId="0" borderId="0" xfId="0" applyFont="1" applyAlignment="1">
      <alignment horizontal="left" vertical="top" wrapText="1"/>
    </xf>
    <xf numFmtId="0" fontId="23" fillId="0" borderId="0" xfId="0" applyFont="1" applyAlignment="1">
      <alignment horizontal="center" vertical="top" wrapText="1"/>
    </xf>
    <xf numFmtId="3" fontId="12" fillId="0" borderId="0" xfId="4" applyNumberFormat="1" applyFont="1" applyAlignment="1">
      <alignment horizontal="left" vertical="top"/>
    </xf>
    <xf numFmtId="3" fontId="12" fillId="0" borderId="0" xfId="4" applyNumberFormat="1" applyFont="1" applyAlignment="1">
      <alignment horizontal="right" vertical="top"/>
    </xf>
    <xf numFmtId="3" fontId="13" fillId="0" borderId="0" xfId="4" applyNumberFormat="1" applyFont="1" applyAlignment="1">
      <alignment horizontal="right" vertical="top"/>
    </xf>
    <xf numFmtId="0" fontId="8" fillId="0" borderId="0" xfId="0" applyFont="1"/>
    <xf numFmtId="3" fontId="8" fillId="0" borderId="0" xfId="4" applyNumberFormat="1" applyFont="1" applyAlignment="1">
      <alignment horizontal="right" vertical="top"/>
    </xf>
    <xf numFmtId="165" fontId="8" fillId="0" borderId="0" xfId="3" applyNumberFormat="1" applyFont="1" applyFill="1" applyBorder="1" applyAlignment="1">
      <alignment horizontal="right" vertical="top"/>
    </xf>
    <xf numFmtId="165" fontId="14" fillId="0" borderId="0" xfId="3" applyNumberFormat="1" applyFont="1" applyFill="1" applyBorder="1" applyAlignment="1">
      <alignment horizontal="right" vertical="top"/>
    </xf>
    <xf numFmtId="0" fontId="12" fillId="0" borderId="0" xfId="4" applyFont="1" applyAlignment="1">
      <alignment horizontal="left" vertical="top" wrapText="1"/>
    </xf>
    <xf numFmtId="165" fontId="13" fillId="0" borderId="0" xfId="3" applyNumberFormat="1" applyFont="1" applyFill="1" applyBorder="1" applyAlignment="1">
      <alignment horizontal="right" vertical="top"/>
    </xf>
    <xf numFmtId="0" fontId="9" fillId="0" borderId="0" xfId="4" applyFont="1" applyAlignment="1">
      <alignment horizontal="left" vertical="top" wrapText="1"/>
    </xf>
    <xf numFmtId="3" fontId="9" fillId="0" borderId="0" xfId="4" applyNumberFormat="1" applyFont="1" applyAlignment="1">
      <alignment horizontal="right" vertical="top"/>
    </xf>
    <xf numFmtId="165" fontId="15" fillId="0" borderId="0" xfId="3" applyNumberFormat="1" applyFont="1" applyFill="1" applyBorder="1" applyAlignment="1">
      <alignment horizontal="right" vertical="top"/>
    </xf>
    <xf numFmtId="0" fontId="4" fillId="0" borderId="0" xfId="4" applyFont="1" applyAlignment="1">
      <alignment horizontal="left" vertical="center" wrapText="1"/>
    </xf>
    <xf numFmtId="0" fontId="11" fillId="0" borderId="0" xfId="0" applyFont="1"/>
    <xf numFmtId="0" fontId="4" fillId="0" borderId="0" xfId="0" applyFont="1" applyAlignment="1">
      <alignment horizontal="center" wrapText="1"/>
    </xf>
    <xf numFmtId="3" fontId="9" fillId="0" borderId="1" xfId="4" applyNumberFormat="1" applyFont="1" applyBorder="1" applyAlignment="1">
      <alignment horizontal="left" vertical="top"/>
    </xf>
    <xf numFmtId="3" fontId="9" fillId="0" borderId="1" xfId="4" applyNumberFormat="1" applyFont="1" applyBorder="1" applyAlignment="1">
      <alignment horizontal="right" vertical="top"/>
    </xf>
    <xf numFmtId="3" fontId="15" fillId="0" borderId="1" xfId="4" applyNumberFormat="1" applyFont="1" applyBorder="1" applyAlignment="1">
      <alignment horizontal="right" vertical="top"/>
    </xf>
    <xf numFmtId="165" fontId="6" fillId="0" borderId="0" xfId="3" applyNumberFormat="1" applyFont="1" applyFill="1" applyBorder="1" applyAlignment="1">
      <alignment horizontal="right" vertical="top"/>
    </xf>
    <xf numFmtId="3" fontId="6" fillId="0" borderId="0" xfId="4" applyNumberFormat="1" applyFont="1" applyAlignment="1">
      <alignment horizontal="right" vertical="top"/>
    </xf>
    <xf numFmtId="0" fontId="6" fillId="0" borderId="1" xfId="0" applyFont="1" applyBorder="1"/>
    <xf numFmtId="165" fontId="6" fillId="0" borderId="1" xfId="3" applyNumberFormat="1" applyFont="1" applyFill="1" applyBorder="1" applyAlignment="1">
      <alignment horizontal="right" vertical="top"/>
    </xf>
    <xf numFmtId="3" fontId="6" fillId="0" borderId="0" xfId="0" applyNumberFormat="1" applyFont="1"/>
    <xf numFmtId="0" fontId="9" fillId="0" borderId="0" xfId="4" applyFont="1" applyAlignment="1">
      <alignment horizontal="left" vertical="center" wrapText="1"/>
    </xf>
    <xf numFmtId="0" fontId="9" fillId="0" borderId="0" xfId="0" applyFont="1" applyAlignment="1">
      <alignment horizontal="center" wrapText="1"/>
    </xf>
    <xf numFmtId="3" fontId="6" fillId="0" borderId="0" xfId="4" applyNumberFormat="1" applyFont="1" applyAlignment="1">
      <alignment horizontal="left" vertical="top"/>
    </xf>
    <xf numFmtId="168" fontId="6" fillId="0" borderId="0" xfId="2" applyNumberFormat="1" applyFont="1" applyFill="1" applyBorder="1" applyAlignment="1">
      <alignment horizontal="right" vertical="top"/>
    </xf>
    <xf numFmtId="168" fontId="6" fillId="0" borderId="0" xfId="2" applyNumberFormat="1" applyFont="1" applyFill="1"/>
    <xf numFmtId="3" fontId="6" fillId="0" borderId="1" xfId="4" applyNumberFormat="1" applyFont="1" applyBorder="1" applyAlignment="1">
      <alignment horizontal="left" vertical="top"/>
    </xf>
    <xf numFmtId="3" fontId="6" fillId="0" borderId="1" xfId="4" applyNumberFormat="1" applyFont="1" applyBorder="1" applyAlignment="1">
      <alignment horizontal="right" vertical="top"/>
    </xf>
    <xf numFmtId="168" fontId="6" fillId="0" borderId="1" xfId="2" applyNumberFormat="1" applyFont="1" applyFill="1" applyBorder="1" applyAlignment="1">
      <alignment horizontal="right" vertical="top"/>
    </xf>
    <xf numFmtId="3" fontId="9" fillId="0" borderId="0" xfId="4" applyNumberFormat="1" applyFont="1" applyAlignment="1">
      <alignment horizontal="left" vertical="top"/>
    </xf>
    <xf numFmtId="167" fontId="9" fillId="0" borderId="0" xfId="5" applyNumberFormat="1" applyFont="1" applyFill="1" applyBorder="1" applyAlignment="1">
      <alignment horizontal="right" vertical="top"/>
    </xf>
    <xf numFmtId="165" fontId="9" fillId="0" borderId="0" xfId="3" applyNumberFormat="1" applyFont="1" applyFill="1" applyBorder="1" applyAlignment="1">
      <alignment horizontal="right" vertical="top"/>
    </xf>
    <xf numFmtId="168" fontId="9" fillId="0" borderId="0" xfId="2" applyNumberFormat="1" applyFont="1" applyFill="1" applyBorder="1" applyAlignment="1">
      <alignment horizontal="right" vertical="top"/>
    </xf>
    <xf numFmtId="167" fontId="9" fillId="0" borderId="0" xfId="0" applyNumberFormat="1" applyFont="1"/>
    <xf numFmtId="3" fontId="9" fillId="0" borderId="0" xfId="0" applyNumberFormat="1" applyFont="1"/>
    <xf numFmtId="168" fontId="9" fillId="0" borderId="0" xfId="2" applyNumberFormat="1" applyFont="1" applyFill="1"/>
    <xf numFmtId="3" fontId="7" fillId="0" borderId="0" xfId="0" applyNumberFormat="1" applyFont="1"/>
    <xf numFmtId="14" fontId="7" fillId="0" borderId="0" xfId="0" applyNumberFormat="1" applyFont="1"/>
    <xf numFmtId="3" fontId="9" fillId="0" borderId="5" xfId="4" applyNumberFormat="1" applyFont="1" applyBorder="1" applyAlignment="1">
      <alignment horizontal="right" vertical="top"/>
    </xf>
    <xf numFmtId="0" fontId="6" fillId="0" borderId="6" xfId="0" applyFont="1" applyBorder="1"/>
    <xf numFmtId="14" fontId="7" fillId="0" borderId="6" xfId="0" applyNumberFormat="1" applyFont="1" applyBorder="1"/>
    <xf numFmtId="0" fontId="6" fillId="0" borderId="7" xfId="0" applyFont="1" applyBorder="1"/>
    <xf numFmtId="14" fontId="7" fillId="0" borderId="7" xfId="0" applyNumberFormat="1" applyFont="1" applyBorder="1"/>
    <xf numFmtId="167" fontId="6" fillId="0" borderId="7" xfId="0" applyNumberFormat="1" applyFont="1" applyBorder="1"/>
    <xf numFmtId="3" fontId="7" fillId="0" borderId="7" xfId="0" applyNumberFormat="1" applyFont="1" applyBorder="1"/>
    <xf numFmtId="0" fontId="7" fillId="0" borderId="7" xfId="0" applyFont="1" applyBorder="1"/>
    <xf numFmtId="0" fontId="7" fillId="0" borderId="8" xfId="0" applyFont="1" applyBorder="1"/>
    <xf numFmtId="14" fontId="7" fillId="0" borderId="8" xfId="0" applyNumberFormat="1" applyFont="1" applyBorder="1"/>
    <xf numFmtId="0" fontId="7" fillId="0" borderId="6" xfId="0" applyFont="1" applyBorder="1"/>
    <xf numFmtId="0" fontId="16" fillId="0" borderId="1" xfId="0" applyFont="1" applyBorder="1" applyAlignment="1">
      <alignment horizontal="left"/>
    </xf>
    <xf numFmtId="0" fontId="7" fillId="0" borderId="1" xfId="0" applyFont="1" applyBorder="1"/>
    <xf numFmtId="0" fontId="9" fillId="0" borderId="1" xfId="0" applyFont="1" applyBorder="1" applyAlignment="1">
      <alignment horizontal="center"/>
    </xf>
    <xf numFmtId="0" fontId="11" fillId="0" borderId="0" xfId="0" applyFont="1" applyAlignment="1">
      <alignment vertical="center"/>
    </xf>
    <xf numFmtId="0" fontId="9" fillId="0" borderId="0" xfId="0" applyFont="1" applyAlignment="1">
      <alignment horizontal="center" vertical="center" wrapText="1"/>
    </xf>
    <xf numFmtId="0" fontId="6" fillId="0" borderId="0" xfId="0" applyFont="1" applyAlignment="1">
      <alignment vertical="center"/>
    </xf>
    <xf numFmtId="14" fontId="23" fillId="0" borderId="0" xfId="0" applyNumberFormat="1" applyFont="1" applyAlignment="1">
      <alignment horizontal="left" vertical="top" wrapText="1"/>
    </xf>
    <xf numFmtId="168" fontId="6" fillId="0" borderId="0" xfId="2" applyNumberFormat="1" applyFont="1" applyFill="1" applyBorder="1"/>
    <xf numFmtId="165" fontId="6" fillId="0" borderId="0" xfId="3" applyNumberFormat="1" applyFont="1" applyFill="1" applyBorder="1"/>
    <xf numFmtId="165" fontId="6" fillId="0" borderId="1" xfId="3" applyNumberFormat="1" applyFont="1" applyFill="1" applyBorder="1"/>
    <xf numFmtId="0" fontId="6" fillId="0" borderId="0" xfId="0" applyFont="1" applyAlignment="1">
      <alignment vertical="top" wrapText="1"/>
    </xf>
    <xf numFmtId="9" fontId="7" fillId="0" borderId="7" xfId="3" applyFont="1" applyFill="1" applyBorder="1"/>
    <xf numFmtId="9" fontId="6" fillId="0" borderId="0" xfId="3" applyFont="1" applyFill="1" applyBorder="1" applyAlignment="1">
      <alignment horizontal="right" vertical="top"/>
    </xf>
    <xf numFmtId="0" fontId="4" fillId="2" borderId="0" xfId="0" applyFont="1" applyFill="1" applyAlignment="1">
      <alignment horizontal="left" wrapText="1"/>
    </xf>
    <xf numFmtId="0" fontId="9" fillId="0" borderId="1" xfId="4" applyFont="1" applyBorder="1" applyAlignment="1">
      <alignment horizontal="left" vertical="center" wrapText="1"/>
    </xf>
    <xf numFmtId="14" fontId="4" fillId="2" borderId="0" xfId="0" applyNumberFormat="1" applyFont="1" applyFill="1" applyAlignment="1">
      <alignment horizontal="left" wrapText="1"/>
    </xf>
    <xf numFmtId="168" fontId="6" fillId="0" borderId="0" xfId="2" applyNumberFormat="1" applyFont="1" applyFill="1" applyBorder="1" applyAlignment="1">
      <alignment horizontal="left" vertical="top"/>
    </xf>
    <xf numFmtId="3" fontId="6" fillId="0" borderId="8" xfId="4" applyNumberFormat="1" applyFont="1" applyBorder="1" applyAlignment="1">
      <alignment horizontal="right" vertical="top"/>
    </xf>
    <xf numFmtId="3" fontId="6" fillId="0" borderId="7" xfId="4" applyNumberFormat="1" applyFont="1" applyBorder="1" applyAlignment="1">
      <alignment horizontal="right" vertical="top"/>
    </xf>
    <xf numFmtId="0" fontId="7" fillId="2" borderId="0" xfId="0" applyFont="1" applyFill="1"/>
    <xf numFmtId="0" fontId="7" fillId="9" borderId="0" xfId="0" applyFont="1" applyFill="1"/>
    <xf numFmtId="0" fontId="7" fillId="10" borderId="0" xfId="0" applyFont="1" applyFill="1"/>
    <xf numFmtId="0" fontId="0" fillId="5" borderId="0" xfId="0" applyFill="1"/>
    <xf numFmtId="0" fontId="4" fillId="2" borderId="0" xfId="0" applyFont="1" applyFill="1" applyAlignment="1">
      <alignment horizontal="left" vertical="top" wrapText="1"/>
    </xf>
    <xf numFmtId="14" fontId="0" fillId="0" borderId="0" xfId="0" applyNumberFormat="1"/>
    <xf numFmtId="3" fontId="0" fillId="0" borderId="0" xfId="0" applyNumberFormat="1"/>
    <xf numFmtId="165" fontId="0" fillId="0" borderId="0" xfId="3" applyNumberFormat="1" applyFont="1"/>
    <xf numFmtId="165" fontId="0" fillId="0" borderId="0" xfId="0" applyNumberFormat="1"/>
    <xf numFmtId="0" fontId="0" fillId="4" borderId="0" xfId="0" applyFill="1"/>
    <xf numFmtId="14" fontId="0" fillId="11" borderId="0" xfId="0" applyNumberFormat="1" applyFill="1"/>
    <xf numFmtId="0" fontId="0" fillId="11" borderId="0" xfId="0" applyFill="1"/>
    <xf numFmtId="0" fontId="0" fillId="11" borderId="0" xfId="0" applyFill="1" applyAlignment="1">
      <alignment wrapText="1"/>
    </xf>
    <xf numFmtId="0" fontId="26" fillId="11" borderId="0" xfId="0" applyFont="1" applyFill="1" applyAlignment="1">
      <alignment vertical="center" wrapText="1"/>
    </xf>
    <xf numFmtId="14" fontId="0" fillId="12" borderId="0" xfId="0" applyNumberFormat="1" applyFill="1"/>
    <xf numFmtId="0" fontId="0" fillId="12" borderId="0" xfId="0" applyFill="1"/>
    <xf numFmtId="0" fontId="23" fillId="13" borderId="0" xfId="0" applyFont="1" applyFill="1" applyAlignment="1">
      <alignment horizontal="center" vertical="top" wrapText="1"/>
    </xf>
    <xf numFmtId="0" fontId="23" fillId="13" borderId="0" xfId="0" applyFont="1" applyFill="1" applyAlignment="1">
      <alignment vertical="top" wrapText="1"/>
    </xf>
    <xf numFmtId="0" fontId="6" fillId="0" borderId="0" xfId="0" applyFont="1" applyAlignment="1">
      <alignment horizontal="right" vertical="center"/>
    </xf>
    <xf numFmtId="14" fontId="6" fillId="0" borderId="0" xfId="0" applyNumberFormat="1" applyFont="1" applyAlignment="1">
      <alignment horizontal="left" vertical="top" wrapText="1"/>
    </xf>
    <xf numFmtId="0" fontId="6" fillId="0" borderId="0" xfId="0" quotePrefix="1" applyFont="1" applyAlignment="1">
      <alignment vertical="top" wrapText="1"/>
    </xf>
    <xf numFmtId="0" fontId="6" fillId="0" borderId="4" xfId="0" applyFont="1" applyBorder="1" applyAlignment="1">
      <alignment horizontal="right" vertical="center"/>
    </xf>
    <xf numFmtId="0" fontId="6" fillId="0" borderId="5" xfId="0" applyFont="1" applyBorder="1" applyAlignment="1">
      <alignment horizontal="right" vertical="center"/>
    </xf>
    <xf numFmtId="0" fontId="6" fillId="0" borderId="1" xfId="0" applyFont="1" applyBorder="1" applyAlignment="1">
      <alignment horizontal="right" vertical="center"/>
    </xf>
    <xf numFmtId="0" fontId="9" fillId="0" borderId="0" xfId="0" applyFont="1" applyAlignment="1">
      <alignment horizontal="center"/>
    </xf>
    <xf numFmtId="0" fontId="9" fillId="0" borderId="1" xfId="0" applyFont="1" applyBorder="1" applyAlignment="1">
      <alignment horizontal="center" vertical="center"/>
    </xf>
    <xf numFmtId="14" fontId="7" fillId="8" borderId="2" xfId="0" applyNumberFormat="1" applyFont="1" applyFill="1" applyBorder="1" applyAlignment="1">
      <alignment horizontal="center"/>
    </xf>
    <xf numFmtId="14" fontId="7" fillId="8" borderId="3" xfId="0" applyNumberFormat="1" applyFont="1" applyFill="1" applyBorder="1" applyAlignment="1">
      <alignment horizontal="center"/>
    </xf>
    <xf numFmtId="0" fontId="4" fillId="2" borderId="0" xfId="0" applyFont="1" applyFill="1" applyAlignment="1">
      <alignment horizontal="center"/>
    </xf>
    <xf numFmtId="0" fontId="7" fillId="7" borderId="2" xfId="0" applyFont="1" applyFill="1" applyBorder="1" applyAlignment="1">
      <alignment horizontal="center"/>
    </xf>
    <xf numFmtId="0" fontId="7" fillId="7" borderId="3" xfId="0" applyFont="1" applyFill="1" applyBorder="1" applyAlignment="1">
      <alignment horizontal="center"/>
    </xf>
    <xf numFmtId="0" fontId="4" fillId="3" borderId="0" xfId="4" applyFont="1" applyFill="1" applyAlignment="1">
      <alignment horizontal="center" vertical="center" wrapText="1"/>
    </xf>
    <xf numFmtId="0" fontId="7" fillId="0" borderId="1" xfId="0" applyFont="1" applyBorder="1" applyAlignment="1">
      <alignment horizontal="center"/>
    </xf>
    <xf numFmtId="0" fontId="7" fillId="0" borderId="0" xfId="0" applyFont="1" applyAlignment="1">
      <alignment horizontal="center"/>
    </xf>
    <xf numFmtId="0" fontId="7" fillId="8" borderId="2" xfId="0" applyFont="1" applyFill="1" applyBorder="1" applyAlignment="1">
      <alignment horizontal="center"/>
    </xf>
    <xf numFmtId="0" fontId="7" fillId="8" borderId="3" xfId="0" applyFont="1" applyFill="1" applyBorder="1" applyAlignment="1">
      <alignment horizontal="center"/>
    </xf>
    <xf numFmtId="0" fontId="9" fillId="0" borderId="0" xfId="0" applyFont="1" applyAlignment="1">
      <alignment vertical="top" wrapText="1"/>
    </xf>
  </cellXfs>
  <cellStyles count="28">
    <cellStyle name="A" xfId="8" xr:uid="{FCE43AA1-67DC-43F1-AF58-B827FE9C59AD}"/>
    <cellStyle name="A 2" xfId="13" xr:uid="{633B6989-7421-4207-B5CA-CFF62686A11F}"/>
    <cellStyle name="A 2 2" xfId="20" xr:uid="{8BFAAA0D-2423-4CC0-8EF7-DD59D4E2CD7C}"/>
    <cellStyle name="Comma 2" xfId="5" xr:uid="{00000000-0005-0000-0000-000001000000}"/>
    <cellStyle name="Comma 2 2" xfId="15" xr:uid="{099E1C59-308C-4B2E-B6C7-6FEA32916143}"/>
    <cellStyle name="Comma 2 2 2" xfId="21" xr:uid="{5EE43734-32CD-43A5-8A8D-2EA60C641584}"/>
    <cellStyle name="Comma 2 2 2 2" xfId="26" xr:uid="{B9C43814-1801-4EE5-9814-0652859842FB}"/>
    <cellStyle name="Comma 2 5 2" xfId="23" xr:uid="{BF73B16C-7DDF-4E63-9CF5-55DF045933CF}"/>
    <cellStyle name="Comma 2 5 2 2" xfId="27" xr:uid="{883A3D1E-1360-45DC-B7BA-1C6CDBCCEDC7}"/>
    <cellStyle name="Comma 3" xfId="16" xr:uid="{10439F83-9A69-4CB7-862C-29F388413677}"/>
    <cellStyle name="Comma 3 2" xfId="24" xr:uid="{66F27CBD-93C6-4A8E-AA0C-CE2D74427337}"/>
    <cellStyle name="F" xfId="10" xr:uid="{178DDC3F-7680-465F-BFE6-46C0BB54B9BF}"/>
    <cellStyle name="Komma" xfId="2" builtinId="3"/>
    <cellStyle name="Komma 2" xfId="6" xr:uid="{00000000-0005-0000-0000-000003000000}"/>
    <cellStyle name="Komma 2 2" xfId="17" xr:uid="{E3C23B44-FB8B-44BB-8742-9196ADE95134}"/>
    <cellStyle name="Komma 2 2 2" xfId="25" xr:uid="{96CE9B45-EB02-401B-99A4-EB22850C4E95}"/>
    <cellStyle name="Normal 2" xfId="14" xr:uid="{47CDB8FB-8CA7-47C0-9243-C5372CBB1EE3}"/>
    <cellStyle name="Normal 2 6" xfId="22" xr:uid="{9EA209B4-39F5-49B7-8B53-D3CF706AD4F0}"/>
    <cellStyle name="Procent" xfId="3" builtinId="5"/>
    <cellStyle name="R" xfId="7" xr:uid="{9C835855-C86B-437C-BBB6-F69A2C72CAA2}"/>
    <cellStyle name="R 2" xfId="12" xr:uid="{D63CFBA4-BCFB-417D-9634-3C3E8E185563}"/>
    <cellStyle name="R 2 2" xfId="19" xr:uid="{6C28ACDA-ED9E-4905-85CA-775D29AC008F}"/>
    <cellStyle name="S" xfId="11" xr:uid="{C2FB7D7C-D576-48B2-8D34-641060FBECAC}"/>
    <cellStyle name="Standaard" xfId="0" builtinId="0"/>
    <cellStyle name="Standaard 2" xfId="9" xr:uid="{7EC86719-CDE2-44FF-BB50-76304DCAC712}"/>
    <cellStyle name="Standaard 2 2" xfId="18" xr:uid="{24CCA74A-5C87-4143-BDA5-51D6358834E5}"/>
    <cellStyle name="Standaard 3" xfId="1" xr:uid="{00000000-0005-0000-0000-000006000000}"/>
    <cellStyle name="Standaard_Output" xfId="4" xr:uid="{00000000-0005-0000-0000-000007000000}"/>
  </cellStyles>
  <dxfs count="30">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s>
  <tableStyles count="0" defaultTableStyle="TableStyleMedium2" defaultPivotStyle="PivotStyleLight16"/>
  <colors>
    <mruColors>
      <color rgb="FFD9FFDA"/>
      <color rgb="FFFFCC99"/>
      <color rgb="FFC5FFC1"/>
      <color rgb="FFFF7C80"/>
      <color rgb="FFFFFFFF"/>
      <color rgb="FFFF9999"/>
      <color rgb="FFFFCCCC"/>
      <color rgb="FF92E6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8.xml"/><Relationship Id="rId1" Type="http://schemas.microsoft.com/office/2011/relationships/chartStyle" Target="style8.xml"/></Relationships>
</file>

<file path=xl/charts/_rels/chartEx1.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tx2"/>
            </a:solidFill>
            <a:ln>
              <a:noFill/>
            </a:ln>
            <a:effectLst/>
          </c:spPr>
          <c:invertIfNegative val="0"/>
          <c:cat>
            <c:multiLvlStrRef>
              <c:f>Analyses!$B$93:$C$160</c:f>
              <c:multiLvlStrCache>
                <c:ptCount val="68"/>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pt idx="45">
                    <c:v>Q2</c:v>
                  </c:pt>
                  <c:pt idx="46">
                    <c:v>Q3</c:v>
                  </c:pt>
                  <c:pt idx="47">
                    <c:v>Q4</c:v>
                  </c:pt>
                  <c:pt idx="48">
                    <c:v>Q1</c:v>
                  </c:pt>
                  <c:pt idx="49">
                    <c:v>Q2</c:v>
                  </c:pt>
                  <c:pt idx="50">
                    <c:v>Q3</c:v>
                  </c:pt>
                  <c:pt idx="51">
                    <c:v>Q4</c:v>
                  </c:pt>
                  <c:pt idx="52">
                    <c:v>Q1</c:v>
                  </c:pt>
                  <c:pt idx="53">
                    <c:v>Q2</c:v>
                  </c:pt>
                  <c:pt idx="54">
                    <c:v>Q3</c:v>
                  </c:pt>
                  <c:pt idx="55">
                    <c:v>Q4</c:v>
                  </c:pt>
                  <c:pt idx="56">
                    <c:v>Q1</c:v>
                  </c:pt>
                  <c:pt idx="57">
                    <c:v>Q2</c:v>
                  </c:pt>
                  <c:pt idx="58">
                    <c:v>Q3</c:v>
                  </c:pt>
                  <c:pt idx="59">
                    <c:v>Q4</c:v>
                  </c:pt>
                  <c:pt idx="60">
                    <c:v>Q1</c:v>
                  </c:pt>
                  <c:pt idx="61">
                    <c:v>Q2</c:v>
                  </c:pt>
                  <c:pt idx="62">
                    <c:v>Q3</c:v>
                  </c:pt>
                  <c:pt idx="63">
                    <c:v>Q4</c:v>
                  </c:pt>
                  <c:pt idx="64">
                    <c:v>Q1</c:v>
                  </c:pt>
                  <c:pt idx="65">
                    <c:v>Q2</c:v>
                  </c:pt>
                  <c:pt idx="66">
                    <c:v>Q3</c:v>
                  </c:pt>
                  <c:pt idx="67">
                    <c:v>Q4</c:v>
                  </c:pt>
                </c:lvl>
                <c:lvl>
                  <c:pt idx="0">
                    <c:v>2010</c:v>
                  </c:pt>
                  <c:pt idx="4">
                    <c:v>2011</c:v>
                  </c:pt>
                  <c:pt idx="8">
                    <c:v>2012</c:v>
                  </c:pt>
                  <c:pt idx="12">
                    <c:v>2013</c:v>
                  </c:pt>
                  <c:pt idx="16">
                    <c:v>2014</c:v>
                  </c:pt>
                  <c:pt idx="20">
                    <c:v>2015</c:v>
                  </c:pt>
                  <c:pt idx="24">
                    <c:v>2016</c:v>
                  </c:pt>
                  <c:pt idx="28">
                    <c:v>2017</c:v>
                  </c:pt>
                  <c:pt idx="32">
                    <c:v>2018</c:v>
                  </c:pt>
                  <c:pt idx="36">
                    <c:v>2019</c:v>
                  </c:pt>
                  <c:pt idx="40">
                    <c:v>2020</c:v>
                  </c:pt>
                  <c:pt idx="44">
                    <c:v>2021</c:v>
                  </c:pt>
                  <c:pt idx="48">
                    <c:v>2022</c:v>
                  </c:pt>
                  <c:pt idx="52">
                    <c:v>2023</c:v>
                  </c:pt>
                  <c:pt idx="56">
                    <c:v>2024</c:v>
                  </c:pt>
                  <c:pt idx="60">
                    <c:v>2025</c:v>
                  </c:pt>
                  <c:pt idx="64">
                    <c:v>2026</c:v>
                  </c:pt>
                </c:lvl>
              </c:multiLvlStrCache>
            </c:multiLvlStrRef>
          </c:cat>
          <c:val>
            <c:numRef>
              <c:f>Analyses!$F$93:$F$160</c:f>
              <c:numCache>
                <c:formatCode>General</c:formatCode>
                <c:ptCount val="68"/>
                <c:pt idx="0">
                  <c:v>41</c:v>
                </c:pt>
                <c:pt idx="1">
                  <c:v>41</c:v>
                </c:pt>
                <c:pt idx="2">
                  <c:v>41</c:v>
                </c:pt>
                <c:pt idx="3">
                  <c:v>50</c:v>
                </c:pt>
                <c:pt idx="4">
                  <c:v>53</c:v>
                </c:pt>
                <c:pt idx="5">
                  <c:v>65</c:v>
                </c:pt>
                <c:pt idx="6">
                  <c:v>60</c:v>
                </c:pt>
                <c:pt idx="7">
                  <c:v>71</c:v>
                </c:pt>
                <c:pt idx="8">
                  <c:v>67</c:v>
                </c:pt>
                <c:pt idx="9">
                  <c:v>53</c:v>
                </c:pt>
                <c:pt idx="10">
                  <c:v>67</c:v>
                </c:pt>
                <c:pt idx="11">
                  <c:v>67</c:v>
                </c:pt>
                <c:pt idx="12">
                  <c:v>52</c:v>
                </c:pt>
                <c:pt idx="13">
                  <c:v>60</c:v>
                </c:pt>
                <c:pt idx="14">
                  <c:v>39</c:v>
                </c:pt>
                <c:pt idx="15">
                  <c:v>57</c:v>
                </c:pt>
                <c:pt idx="16">
                  <c:v>70</c:v>
                </c:pt>
                <c:pt idx="17">
                  <c:v>65</c:v>
                </c:pt>
                <c:pt idx="18">
                  <c:v>93</c:v>
                </c:pt>
                <c:pt idx="19">
                  <c:v>56</c:v>
                </c:pt>
                <c:pt idx="20">
                  <c:v>77</c:v>
                </c:pt>
                <c:pt idx="21">
                  <c:v>61</c:v>
                </c:pt>
                <c:pt idx="22">
                  <c:v>61</c:v>
                </c:pt>
                <c:pt idx="23">
                  <c:v>52</c:v>
                </c:pt>
                <c:pt idx="24">
                  <c:v>70</c:v>
                </c:pt>
                <c:pt idx="25">
                  <c:v>77</c:v>
                </c:pt>
                <c:pt idx="26">
                  <c:v>92</c:v>
                </c:pt>
                <c:pt idx="27">
                  <c:v>67</c:v>
                </c:pt>
                <c:pt idx="28">
                  <c:v>106</c:v>
                </c:pt>
                <c:pt idx="29">
                  <c:v>104</c:v>
                </c:pt>
                <c:pt idx="30">
                  <c:v>91</c:v>
                </c:pt>
                <c:pt idx="31" formatCode="_-* #,##0_-;_-* #,##0\-;_-* &quot;-&quot;??_-;_-@_-">
                  <c:v>91</c:v>
                </c:pt>
                <c:pt idx="32" formatCode="#,##0">
                  <c:v>129</c:v>
                </c:pt>
                <c:pt idx="33">
                  <c:v>94</c:v>
                </c:pt>
                <c:pt idx="34">
                  <c:v>95</c:v>
                </c:pt>
                <c:pt idx="35">
                  <c:v>76</c:v>
                </c:pt>
                <c:pt idx="36" formatCode="#,##0">
                  <c:v>103</c:v>
                </c:pt>
                <c:pt idx="37">
                  <c:v>126</c:v>
                </c:pt>
                <c:pt idx="38">
                  <c:v>90</c:v>
                </c:pt>
                <c:pt idx="39">
                  <c:v>112</c:v>
                </c:pt>
                <c:pt idx="40" formatCode="#,##0">
                  <c:v>128</c:v>
                </c:pt>
                <c:pt idx="41" formatCode="#,##0">
                  <c:v>123</c:v>
                </c:pt>
                <c:pt idx="42" formatCode="#,##0">
                  <c:v>146</c:v>
                </c:pt>
                <c:pt idx="43" formatCode="#,##0">
                  <c:v>196</c:v>
                </c:pt>
                <c:pt idx="44" formatCode="#,##0">
                  <c:v>169</c:v>
                </c:pt>
                <c:pt idx="45" formatCode="#,##0">
                  <c:v>152</c:v>
                </c:pt>
                <c:pt idx="46" formatCode="#,##0">
                  <c:v>179</c:v>
                </c:pt>
                <c:pt idx="47" formatCode="#,##0">
                  <c:v>167</c:v>
                </c:pt>
                <c:pt idx="48" formatCode="#,##0">
                  <c:v>196</c:v>
                </c:pt>
                <c:pt idx="49" formatCode="#,##0">
                  <c:v>184</c:v>
                </c:pt>
                <c:pt idx="50" formatCode="#,##0">
                  <c:v>137</c:v>
                </c:pt>
                <c:pt idx="51" formatCode="#,##0">
                  <c:v>141</c:v>
                </c:pt>
                <c:pt idx="52" formatCode="#,##0">
                  <c:v>137</c:v>
                </c:pt>
                <c:pt idx="53" formatCode="#,##0">
                  <c:v>132</c:v>
                </c:pt>
                <c:pt idx="54" formatCode="#,##0">
                  <c:v>121</c:v>
                </c:pt>
                <c:pt idx="55" formatCode="#,##0">
                  <c:v>134</c:v>
                </c:pt>
                <c:pt idx="56" formatCode="#,##0">
                  <c:v>141</c:v>
                </c:pt>
                <c:pt idx="57" formatCode="#,##0">
                  <c:v>122</c:v>
                </c:pt>
                <c:pt idx="58" formatCode="#,##0">
                  <c:v>127</c:v>
                </c:pt>
                <c:pt idx="59" formatCode="#,##0">
                  <c:v>150</c:v>
                </c:pt>
                <c:pt idx="60" formatCode="#,##0">
                  <c:v>161</c:v>
                </c:pt>
                <c:pt idx="61" formatCode="#,##0">
                  <c:v>154</c:v>
                </c:pt>
                <c:pt idx="62" formatCode="#,##0">
                  <c:v>149</c:v>
                </c:pt>
                <c:pt idx="63" formatCode="#,##0">
                  <c:v>135</c:v>
                </c:pt>
                <c:pt idx="64" formatCode="#,##0">
                  <c:v>140</c:v>
                </c:pt>
                <c:pt idx="65" formatCode="#,##0">
                  <c:v>141</c:v>
                </c:pt>
                <c:pt idx="66" formatCode="#,##0">
                  <c:v>11</c:v>
                </c:pt>
                <c:pt idx="67" formatCode="#,##0">
                  <c:v>0</c:v>
                </c:pt>
              </c:numCache>
            </c:numRef>
          </c:val>
          <c:extLst>
            <c:ext xmlns:c16="http://schemas.microsoft.com/office/drawing/2014/chart" uri="{C3380CC4-5D6E-409C-BE32-E72D297353CC}">
              <c16:uniqueId val="{00000000-ECED-4146-8E34-A6F400D3DF43}"/>
            </c:ext>
          </c:extLst>
        </c:ser>
        <c:dLbls>
          <c:showLegendKey val="0"/>
          <c:showVal val="0"/>
          <c:showCatName val="0"/>
          <c:showSerName val="0"/>
          <c:showPercent val="0"/>
          <c:showBubbleSize val="0"/>
        </c:dLbls>
        <c:gapWidth val="219"/>
        <c:overlap val="-27"/>
        <c:axId val="613459176"/>
        <c:axId val="613457864"/>
      </c:barChart>
      <c:catAx>
        <c:axId val="6134591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3457864"/>
        <c:crosses val="autoZero"/>
        <c:auto val="1"/>
        <c:lblAlgn val="ctr"/>
        <c:lblOffset val="100"/>
        <c:noMultiLvlLbl val="0"/>
      </c:catAx>
      <c:valAx>
        <c:axId val="613457864"/>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3459176"/>
        <c:crosses val="autoZero"/>
        <c:crossBetween val="between"/>
      </c:valAx>
      <c:spPr>
        <a:noFill/>
        <a:ln>
          <a:noFill/>
        </a:ln>
        <a:effectLst/>
      </c:spPr>
    </c:plotArea>
    <c:plotVisOnly val="1"/>
    <c:dispBlanksAs val="gap"/>
    <c:showDLblsOverMax val="0"/>
  </c:chart>
  <c:spPr>
    <a:solidFill>
      <a:sysClr val="window" lastClr="FFFFFF"/>
    </a:solidFill>
    <a:ln w="9525" cap="flat" cmpd="sng" algn="ctr">
      <a:solidFill>
        <a:schemeClr val="tx2"/>
      </a:solidFill>
      <a:round/>
    </a:ln>
    <a:effectLst/>
  </c:spPr>
  <c:txPr>
    <a:bodyPr/>
    <a:lstStyle/>
    <a:p>
      <a:pPr>
        <a:defRPr/>
      </a:pPr>
      <a:endParaRPr lang="en-US"/>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tx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Analyses!$N$98:$N$113</c:f>
              <c:numCache>
                <c:formatCode>General</c:formatCode>
                <c:ptCount val="1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Analyses!$Q$98:$Q$113</c:f>
              <c:numCache>
                <c:formatCode>General</c:formatCode>
                <c:ptCount val="16"/>
                <c:pt idx="0">
                  <c:v>173</c:v>
                </c:pt>
                <c:pt idx="1">
                  <c:v>249</c:v>
                </c:pt>
                <c:pt idx="2">
                  <c:v>254</c:v>
                </c:pt>
                <c:pt idx="3">
                  <c:v>208</c:v>
                </c:pt>
                <c:pt idx="4">
                  <c:v>284</c:v>
                </c:pt>
                <c:pt idx="5">
                  <c:v>251</c:v>
                </c:pt>
                <c:pt idx="6">
                  <c:v>306</c:v>
                </c:pt>
                <c:pt idx="7">
                  <c:v>392</c:v>
                </c:pt>
                <c:pt idx="8">
                  <c:v>394</c:v>
                </c:pt>
                <c:pt idx="9" formatCode="#,##0">
                  <c:v>431</c:v>
                </c:pt>
                <c:pt idx="10" formatCode="#,##0">
                  <c:v>593</c:v>
                </c:pt>
                <c:pt idx="11" formatCode="#,##0">
                  <c:v>667</c:v>
                </c:pt>
                <c:pt idx="12" formatCode="#,##0">
                  <c:v>658</c:v>
                </c:pt>
                <c:pt idx="13" formatCode="#,##0">
                  <c:v>524</c:v>
                </c:pt>
                <c:pt idx="14" formatCode="#,##0">
                  <c:v>540</c:v>
                </c:pt>
                <c:pt idx="15" formatCode="#,##0">
                  <c:v>599</c:v>
                </c:pt>
              </c:numCache>
            </c:numRef>
          </c:val>
          <c:extLst>
            <c:ext xmlns:c16="http://schemas.microsoft.com/office/drawing/2014/chart" uri="{C3380CC4-5D6E-409C-BE32-E72D297353CC}">
              <c16:uniqueId val="{00000000-E982-4389-83C6-A381D5D9783F}"/>
            </c:ext>
          </c:extLst>
        </c:ser>
        <c:dLbls>
          <c:showLegendKey val="0"/>
          <c:showVal val="0"/>
          <c:showCatName val="0"/>
          <c:showSerName val="0"/>
          <c:showPercent val="0"/>
          <c:showBubbleSize val="0"/>
        </c:dLbls>
        <c:gapWidth val="219"/>
        <c:overlap val="-27"/>
        <c:axId val="910034720"/>
        <c:axId val="910031112"/>
      </c:barChart>
      <c:catAx>
        <c:axId val="9100347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0031112"/>
        <c:crosses val="autoZero"/>
        <c:auto val="1"/>
        <c:lblAlgn val="ctr"/>
        <c:lblOffset val="100"/>
        <c:noMultiLvlLbl val="0"/>
      </c:catAx>
      <c:valAx>
        <c:axId val="910031112"/>
        <c:scaling>
          <c:orientation val="minMax"/>
        </c:scaling>
        <c:delete val="0"/>
        <c:axPos val="l"/>
        <c:majorGridlines>
          <c:spPr>
            <a:ln w="9525" cap="flat" cmpd="sng" algn="ctr">
              <a:no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0034720"/>
        <c:crosses val="autoZero"/>
        <c:crossBetween val="between"/>
      </c:valAx>
      <c:spPr>
        <a:noFill/>
        <a:ln>
          <a:noFill/>
        </a:ln>
        <a:effectLst/>
      </c:spPr>
    </c:plotArea>
    <c:plotVisOnly val="1"/>
    <c:dispBlanksAs val="gap"/>
    <c:showDLblsOverMax val="0"/>
  </c:chart>
  <c:spPr>
    <a:noFill/>
    <a:ln w="9525" cap="flat" cmpd="sng" algn="ctr">
      <a:solidFill>
        <a:schemeClr val="tx2"/>
      </a:solidFill>
      <a:round/>
    </a:ln>
    <a:effectLst/>
  </c:spPr>
  <c:txPr>
    <a:bodyPr/>
    <a:lstStyle/>
    <a:p>
      <a:pPr>
        <a:defRPr/>
      </a:pPr>
      <a:endParaRPr lang="en-US"/>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spPr>
            <a:solidFill>
              <a:schemeClr val="accent1"/>
            </a:solidFill>
            <a:ln>
              <a:noFill/>
            </a:ln>
            <a:effectLst/>
          </c:spPr>
          <c:invertIfNegative val="0"/>
          <c:dLbls>
            <c:dLbl>
              <c:idx val="0"/>
              <c:tx>
                <c:rich>
                  <a:bodyPr/>
                  <a:lstStyle/>
                  <a:p>
                    <a:fld id="{475C9921-1CB0-4381-AA2D-EC09BA17623D}" type="CELLREF">
                      <a:rPr lang="en-US"/>
                      <a:pPr/>
                      <a:t>[CELLREF]</a:t>
                    </a:fld>
                    <a:endParaRPr lang="nl-NL"/>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{475C9921-1CB0-4381-AA2D-EC09BA17623D}</c15:txfldGUID>
                      <c15:f>Analyses!$O$129</c15:f>
                      <c15:dlblFieldTableCache>
                        <c:ptCount val="1"/>
                        <c:pt idx="0">
                          <c:v>55%</c:v>
                        </c:pt>
                      </c15:dlblFieldTableCache>
                    </c15:dlblFTEntry>
                  </c15:dlblFieldTable>
                  <c15:showDataLabelsRange val="0"/>
                </c:ext>
                <c:ext xmlns:c16="http://schemas.microsoft.com/office/drawing/2014/chart" uri="{C3380CC4-5D6E-409C-BE32-E72D297353CC}">
                  <c16:uniqueId val="{00000000-9A2B-4C88-84D4-90EACBBBA031}"/>
                </c:ext>
              </c:extLst>
            </c:dLbl>
            <c:dLbl>
              <c:idx val="1"/>
              <c:tx>
                <c:rich>
                  <a:bodyPr/>
                  <a:lstStyle/>
                  <a:p>
                    <a:fld id="{8BCC21E9-7752-4D05-A521-EB03E2827622}" type="CELLREF">
                      <a:rPr lang="en-US"/>
                      <a:pPr/>
                      <a:t>[CELLREF]</a:t>
                    </a:fld>
                    <a:endParaRPr lang="nl-NL"/>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{8BCC21E9-7752-4D05-A521-EB03E2827622}</c15:txfldGUID>
                      <c15:f>Analyses!$O$130</c15:f>
                      <c15:dlblFieldTableCache>
                        <c:ptCount val="1"/>
                        <c:pt idx="0">
                          <c:v>43%</c:v>
                        </c:pt>
                      </c15:dlblFieldTableCache>
                    </c15:dlblFTEntry>
                  </c15:dlblFieldTable>
                  <c15:showDataLabelsRange val="0"/>
                </c:ext>
                <c:ext xmlns:c16="http://schemas.microsoft.com/office/drawing/2014/chart" uri="{C3380CC4-5D6E-409C-BE32-E72D297353CC}">
                  <c16:uniqueId val="{00000001-9A2B-4C88-84D4-90EACBBBA031}"/>
                </c:ext>
              </c:extLst>
            </c:dLbl>
            <c:dLbl>
              <c:idx val="2"/>
              <c:tx>
                <c:rich>
                  <a:bodyPr/>
                  <a:lstStyle/>
                  <a:p>
                    <a:fld id="{D6952352-8235-44CE-8F17-5EA58D774A62}" type="CELLREF">
                      <a:rPr lang="en-US"/>
                      <a:pPr/>
                      <a:t>[CELLREF]</a:t>
                    </a:fld>
                    <a:endParaRPr lang="nl-NL"/>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{D6952352-8235-44CE-8F17-5EA58D774A62}</c15:txfldGUID>
                      <c15:f>Analyses!$O$131</c15:f>
                      <c15:dlblFieldTableCache>
                        <c:ptCount val="1"/>
                        <c:pt idx="0">
                          <c:v>33%</c:v>
                        </c:pt>
                      </c15:dlblFieldTableCache>
                    </c15:dlblFTEntry>
                  </c15:dlblFieldTable>
                  <c15:showDataLabelsRange val="0"/>
                </c:ext>
                <c:ext xmlns:c16="http://schemas.microsoft.com/office/drawing/2014/chart" uri="{C3380CC4-5D6E-409C-BE32-E72D297353CC}">
                  <c16:uniqueId val="{00000002-9A2B-4C88-84D4-90EACBBBA031}"/>
                </c:ext>
              </c:extLst>
            </c:dLbl>
            <c:dLbl>
              <c:idx val="3"/>
              <c:tx>
                <c:rich>
                  <a:bodyPr/>
                  <a:lstStyle/>
                  <a:p>
                    <a:fld id="{7E6D0D1C-927C-45A9-B3BA-72EEC06CD045}" type="CELLREF">
                      <a:rPr lang="en-US"/>
                      <a:pPr/>
                      <a:t>[CELLREF]</a:t>
                    </a:fld>
                    <a:endParaRPr lang="nl-NL"/>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{7E6D0D1C-927C-45A9-B3BA-72EEC06CD045}</c15:txfldGUID>
                      <c15:f>Analyses!$O$132</c15:f>
                      <c15:dlblFieldTableCache>
                        <c:ptCount val="1"/>
                        <c:pt idx="0">
                          <c:v>51%</c:v>
                        </c:pt>
                      </c15:dlblFieldTableCache>
                    </c15:dlblFTEntry>
                  </c15:dlblFieldTable>
                  <c15:showDataLabelsRange val="0"/>
                </c:ext>
                <c:ext xmlns:c16="http://schemas.microsoft.com/office/drawing/2014/chart" uri="{C3380CC4-5D6E-409C-BE32-E72D297353CC}">
                  <c16:uniqueId val="{00000003-9A2B-4C88-84D4-90EACBBBA031}"/>
                </c:ext>
              </c:extLst>
            </c:dLbl>
            <c:dLbl>
              <c:idx val="4"/>
              <c:tx>
                <c:rich>
                  <a:bodyPr/>
                  <a:lstStyle/>
                  <a:p>
                    <a:fld id="{19FFB1CF-51D2-4A1F-A678-9F65DE3556E5}" type="CELLREF">
                      <a:rPr lang="en-US"/>
                      <a:pPr/>
                      <a:t>[CELLREF]</a:t>
                    </a:fld>
                    <a:endParaRPr lang="nl-NL"/>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{19FFB1CF-51D2-4A1F-A678-9F65DE3556E5}</c15:txfldGUID>
                      <c15:f>Analyses!$O$133</c15:f>
                      <c15:dlblFieldTableCache>
                        <c:ptCount val="1"/>
                        <c:pt idx="0">
                          <c:v>50%</c:v>
                        </c:pt>
                      </c15:dlblFieldTableCache>
                    </c15:dlblFTEntry>
                  </c15:dlblFieldTable>
                  <c15:showDataLabelsRange val="0"/>
                </c:ext>
                <c:ext xmlns:c16="http://schemas.microsoft.com/office/drawing/2014/chart" uri="{C3380CC4-5D6E-409C-BE32-E72D297353CC}">
                  <c16:uniqueId val="{00000004-9A2B-4C88-84D4-90EACBBBA031}"/>
                </c:ext>
              </c:extLst>
            </c:dLbl>
            <c:dLbl>
              <c:idx val="5"/>
              <c:tx>
                <c:rich>
                  <a:bodyPr/>
                  <a:lstStyle/>
                  <a:p>
                    <a:fld id="{2E281767-7164-4E87-A019-38FE35A10070}" type="CELLREF">
                      <a:rPr lang="en-US"/>
                      <a:pPr/>
                      <a:t>[CELLREF]</a:t>
                    </a:fld>
                    <a:endParaRPr lang="nl-NL"/>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{2E281767-7164-4E87-A019-38FE35A10070}</c15:txfldGUID>
                      <c15:f>Analyses!$O$134</c15:f>
                      <c15:dlblFieldTableCache>
                        <c:ptCount val="1"/>
                        <c:pt idx="0">
                          <c:v>38%</c:v>
                        </c:pt>
                      </c15:dlblFieldTableCache>
                    </c15:dlblFTEntry>
                  </c15:dlblFieldTable>
                  <c15:showDataLabelsRange val="0"/>
                </c:ext>
                <c:ext xmlns:c16="http://schemas.microsoft.com/office/drawing/2014/chart" uri="{C3380CC4-5D6E-409C-BE32-E72D297353CC}">
                  <c16:uniqueId val="{00000005-9A2B-4C88-84D4-90EACBBBA031}"/>
                </c:ext>
              </c:extLst>
            </c:dLbl>
            <c:dLbl>
              <c:idx val="6"/>
              <c:tx>
                <c:rich>
                  <a:bodyPr/>
                  <a:lstStyle/>
                  <a:p>
                    <a:fld id="{08FF507A-C41B-4DE8-8C84-1E02A2E22A4A}" type="CELLREF">
                      <a:rPr lang="en-US"/>
                      <a:pPr/>
                      <a:t>[CELLREF]</a:t>
                    </a:fld>
                    <a:endParaRPr lang="nl-NL"/>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{08FF507A-C41B-4DE8-8C84-1E02A2E22A4A}</c15:txfldGUID>
                      <c15:f>Analyses!$O$135</c15:f>
                      <c15:dlblFieldTableCache>
                        <c:ptCount val="1"/>
                        <c:pt idx="0">
                          <c:v>49%</c:v>
                        </c:pt>
                      </c15:dlblFieldTableCache>
                    </c15:dlblFTEntry>
                  </c15:dlblFieldTable>
                  <c15:showDataLabelsRange val="0"/>
                </c:ext>
                <c:ext xmlns:c16="http://schemas.microsoft.com/office/drawing/2014/chart" uri="{C3380CC4-5D6E-409C-BE32-E72D297353CC}">
                  <c16:uniqueId val="{00000006-9A2B-4C88-84D4-90EACBBBA031}"/>
                </c:ext>
              </c:extLst>
            </c:dLbl>
            <c:dLbl>
              <c:idx val="7"/>
              <c:tx>
                <c:rich>
                  <a:bodyPr/>
                  <a:lstStyle/>
                  <a:p>
                    <a:fld id="{454C9303-DE67-4D60-A82A-E81443542548}" type="CELLREF">
                      <a:rPr lang="en-US"/>
                      <a:pPr/>
                      <a:t>[CELLREF]</a:t>
                    </a:fld>
                    <a:endParaRPr lang="nl-NL"/>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{454C9303-DE67-4D60-A82A-E81443542548}</c15:txfldGUID>
                      <c15:f>Analyses!$O$136</c15:f>
                      <c15:dlblFieldTableCache>
                        <c:ptCount val="1"/>
                        <c:pt idx="0">
                          <c:v>51%</c:v>
                        </c:pt>
                      </c15:dlblFieldTableCache>
                    </c15:dlblFTEntry>
                  </c15:dlblFieldTable>
                  <c15:showDataLabelsRange val="0"/>
                </c:ext>
                <c:ext xmlns:c16="http://schemas.microsoft.com/office/drawing/2014/chart" uri="{C3380CC4-5D6E-409C-BE32-E72D297353CC}">
                  <c16:uniqueId val="{00000007-9A2B-4C88-84D4-90EACBBBA031}"/>
                </c:ext>
              </c:extLst>
            </c:dLbl>
            <c:dLbl>
              <c:idx val="8"/>
              <c:tx>
                <c:rich>
                  <a:bodyPr/>
                  <a:lstStyle/>
                  <a:p>
                    <a:fld id="{7A262ECD-6A34-4A4C-8653-D52E3E732F8F}" type="CELLREF">
                      <a:rPr lang="en-US"/>
                      <a:pPr/>
                      <a:t>[CELLREF]</a:t>
                    </a:fld>
                    <a:endParaRPr lang="nl-NL"/>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{7A262ECD-6A34-4A4C-8653-D52E3E732F8F}</c15:txfldGUID>
                      <c15:f>Analyses!$O$137</c15:f>
                      <c15:dlblFieldTableCache>
                        <c:ptCount val="1"/>
                        <c:pt idx="0">
                          <c:v>27%</c:v>
                        </c:pt>
                      </c15:dlblFieldTableCache>
                    </c15:dlblFTEntry>
                  </c15:dlblFieldTable>
                  <c15:showDataLabelsRange val="0"/>
                </c:ext>
                <c:ext xmlns:c16="http://schemas.microsoft.com/office/drawing/2014/chart" uri="{C3380CC4-5D6E-409C-BE32-E72D297353CC}">
                  <c16:uniqueId val="{00000008-9A2B-4C88-84D4-90EACBBBA0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Analyses!$B$129:$C$137</c:f>
              <c:multiLvlStrCache>
                <c:ptCount val="9"/>
                <c:lvl>
                  <c:pt idx="0">
                    <c:v>Q1</c:v>
                  </c:pt>
                  <c:pt idx="1">
                    <c:v>Q2</c:v>
                  </c:pt>
                  <c:pt idx="2">
                    <c:v>Q3</c:v>
                  </c:pt>
                  <c:pt idx="3">
                    <c:v>Q4</c:v>
                  </c:pt>
                  <c:pt idx="4">
                    <c:v>Q1</c:v>
                  </c:pt>
                  <c:pt idx="5">
                    <c:v>Q2</c:v>
                  </c:pt>
                  <c:pt idx="6">
                    <c:v>Q3</c:v>
                  </c:pt>
                  <c:pt idx="7">
                    <c:v>Q4</c:v>
                  </c:pt>
                  <c:pt idx="8">
                    <c:v>Q1</c:v>
                  </c:pt>
                </c:lvl>
                <c:lvl>
                  <c:pt idx="0">
                    <c:v>2019</c:v>
                  </c:pt>
                  <c:pt idx="4">
                    <c:v>2020</c:v>
                  </c:pt>
                  <c:pt idx="8">
                    <c:v>2021</c:v>
                  </c:pt>
                </c:lvl>
              </c:multiLvlStrCache>
            </c:multiLvlStrRef>
          </c:cat>
          <c:val>
            <c:numRef>
              <c:f>Analyses!$H$129:$H$137</c:f>
              <c:numCache>
                <c:formatCode>#,##0</c:formatCode>
                <c:ptCount val="9"/>
                <c:pt idx="0">
                  <c:v>56</c:v>
                </c:pt>
                <c:pt idx="1">
                  <c:v>53</c:v>
                </c:pt>
                <c:pt idx="2">
                  <c:v>30</c:v>
                </c:pt>
                <c:pt idx="3">
                  <c:v>57</c:v>
                </c:pt>
                <c:pt idx="4">
                  <c:v>64</c:v>
                </c:pt>
                <c:pt idx="5">
                  <c:v>47</c:v>
                </c:pt>
                <c:pt idx="6">
                  <c:v>72</c:v>
                </c:pt>
                <c:pt idx="7">
                  <c:v>99</c:v>
                </c:pt>
                <c:pt idx="8">
                  <c:v>38</c:v>
                </c:pt>
              </c:numCache>
            </c:numRef>
          </c:val>
          <c:extLst>
            <c:ext xmlns:c16="http://schemas.microsoft.com/office/drawing/2014/chart" uri="{C3380CC4-5D6E-409C-BE32-E72D297353CC}">
              <c16:uniqueId val="{00000009-9A2B-4C88-84D4-90EACBBBA031}"/>
            </c:ext>
          </c:extLst>
        </c:ser>
        <c:ser>
          <c:idx val="1"/>
          <c:order val="1"/>
          <c:spPr>
            <a:solidFill>
              <a:schemeClr val="accent2"/>
            </a:solidFill>
            <a:ln>
              <a:noFill/>
            </a:ln>
            <a:effectLst/>
          </c:spPr>
          <c:invertIfNegative val="0"/>
          <c:dLbls>
            <c:dLbl>
              <c:idx val="0"/>
              <c:tx>
                <c:rich>
                  <a:bodyPr/>
                  <a:lstStyle/>
                  <a:p>
                    <a:fld id="{E0A686AA-8769-4219-92F2-43FDD1D5B3F1}" type="CELLREF">
                      <a:rPr lang="en-US"/>
                      <a:pPr/>
                      <a:t>[CELLREF]</a:t>
                    </a:fld>
                    <a:endParaRPr lang="nl-NL"/>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{E0A686AA-8769-4219-92F2-43FDD1D5B3F1}</c15:txfldGUID>
                      <c15:f>Analyses!$P$129</c15:f>
                      <c15:dlblFieldTableCache>
                        <c:ptCount val="1"/>
                        <c:pt idx="0">
                          <c:v>35%</c:v>
                        </c:pt>
                      </c15:dlblFieldTableCache>
                    </c15:dlblFTEntry>
                  </c15:dlblFieldTable>
                  <c15:showDataLabelsRange val="0"/>
                </c:ext>
                <c:ext xmlns:c16="http://schemas.microsoft.com/office/drawing/2014/chart" uri="{C3380CC4-5D6E-409C-BE32-E72D297353CC}">
                  <c16:uniqueId val="{0000000A-9A2B-4C88-84D4-90EACBBBA031}"/>
                </c:ext>
              </c:extLst>
            </c:dLbl>
            <c:dLbl>
              <c:idx val="1"/>
              <c:tx>
                <c:rich>
                  <a:bodyPr/>
                  <a:lstStyle/>
                  <a:p>
                    <a:fld id="{6F9D3E9A-1D44-4D94-9669-1461763D63F2}" type="CELLREF">
                      <a:rPr lang="en-US"/>
                      <a:pPr/>
                      <a:t>[CELLREF]</a:t>
                    </a:fld>
                    <a:endParaRPr lang="nl-NL"/>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{6F9D3E9A-1D44-4D94-9669-1461763D63F2}</c15:txfldGUID>
                      <c15:f>Analyses!$P$130</c15:f>
                      <c15:dlblFieldTableCache>
                        <c:ptCount val="1"/>
                        <c:pt idx="0">
                          <c:v>25%</c:v>
                        </c:pt>
                      </c15:dlblFieldTableCache>
                    </c15:dlblFTEntry>
                  </c15:dlblFieldTable>
                  <c15:showDataLabelsRange val="0"/>
                </c:ext>
                <c:ext xmlns:c16="http://schemas.microsoft.com/office/drawing/2014/chart" uri="{C3380CC4-5D6E-409C-BE32-E72D297353CC}">
                  <c16:uniqueId val="{0000000B-9A2B-4C88-84D4-90EACBBBA031}"/>
                </c:ext>
              </c:extLst>
            </c:dLbl>
            <c:dLbl>
              <c:idx val="2"/>
              <c:tx>
                <c:rich>
                  <a:bodyPr/>
                  <a:lstStyle/>
                  <a:p>
                    <a:fld id="{C244354A-50F5-4DD8-AC97-E9E72C893B6E}" type="CELLREF">
                      <a:rPr lang="en-US"/>
                      <a:pPr/>
                      <a:t>[CELLREF]</a:t>
                    </a:fld>
                    <a:endParaRPr lang="nl-NL"/>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{C244354A-50F5-4DD8-AC97-E9E72C893B6E}</c15:txfldGUID>
                      <c15:f>Analyses!$P$131</c15:f>
                      <c15:dlblFieldTableCache>
                        <c:ptCount val="1"/>
                        <c:pt idx="0">
                          <c:v>36%</c:v>
                        </c:pt>
                      </c15:dlblFieldTableCache>
                    </c15:dlblFTEntry>
                  </c15:dlblFieldTable>
                  <c15:showDataLabelsRange val="0"/>
                </c:ext>
                <c:ext xmlns:c16="http://schemas.microsoft.com/office/drawing/2014/chart" uri="{C3380CC4-5D6E-409C-BE32-E72D297353CC}">
                  <c16:uniqueId val="{0000000C-9A2B-4C88-84D4-90EACBBBA031}"/>
                </c:ext>
              </c:extLst>
            </c:dLbl>
            <c:dLbl>
              <c:idx val="3"/>
              <c:tx>
                <c:rich>
                  <a:bodyPr/>
                  <a:lstStyle/>
                  <a:p>
                    <a:fld id="{D911A59A-2A9E-4871-B000-6947D500FC12}" type="CELLREF">
                      <a:rPr lang="en-US"/>
                      <a:pPr/>
                      <a:t>[CELLREF]</a:t>
                    </a:fld>
                    <a:endParaRPr lang="nl-NL"/>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{D911A59A-2A9E-4871-B000-6947D500FC12}</c15:txfldGUID>
                      <c15:f>Analyses!$P$132</c15:f>
                      <c15:dlblFieldTableCache>
                        <c:ptCount val="1"/>
                        <c:pt idx="0">
                          <c:v>32%</c:v>
                        </c:pt>
                      </c15:dlblFieldTableCache>
                    </c15:dlblFTEntry>
                  </c15:dlblFieldTable>
                  <c15:showDataLabelsRange val="0"/>
                </c:ext>
                <c:ext xmlns:c16="http://schemas.microsoft.com/office/drawing/2014/chart" uri="{C3380CC4-5D6E-409C-BE32-E72D297353CC}">
                  <c16:uniqueId val="{0000000D-9A2B-4C88-84D4-90EACBBBA031}"/>
                </c:ext>
              </c:extLst>
            </c:dLbl>
            <c:dLbl>
              <c:idx val="4"/>
              <c:tx>
                <c:rich>
                  <a:bodyPr/>
                  <a:lstStyle/>
                  <a:p>
                    <a:fld id="{0FC1D23C-1DDC-4794-9C3D-5AB723F403FA}" type="CELLREF">
                      <a:rPr lang="en-US"/>
                      <a:pPr/>
                      <a:t>[CELLREF]</a:t>
                    </a:fld>
                    <a:endParaRPr lang="nl-NL"/>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{0FC1D23C-1DDC-4794-9C3D-5AB723F403FA}</c15:txfldGUID>
                      <c15:f>Analyses!$P$133</c15:f>
                      <c15:dlblFieldTableCache>
                        <c:ptCount val="1"/>
                        <c:pt idx="0">
                          <c:v>21%</c:v>
                        </c:pt>
                      </c15:dlblFieldTableCache>
                    </c15:dlblFTEntry>
                  </c15:dlblFieldTable>
                  <c15:showDataLabelsRange val="0"/>
                </c:ext>
                <c:ext xmlns:c16="http://schemas.microsoft.com/office/drawing/2014/chart" uri="{C3380CC4-5D6E-409C-BE32-E72D297353CC}">
                  <c16:uniqueId val="{0000000E-9A2B-4C88-84D4-90EACBBBA031}"/>
                </c:ext>
              </c:extLst>
            </c:dLbl>
            <c:dLbl>
              <c:idx val="5"/>
              <c:tx>
                <c:rich>
                  <a:bodyPr/>
                  <a:lstStyle/>
                  <a:p>
                    <a:fld id="{995B519E-4B14-4BAA-939D-6347D87BF3DE}" type="CELLREF">
                      <a:rPr lang="en-US"/>
                      <a:pPr/>
                      <a:t>[CELLREF]</a:t>
                    </a:fld>
                    <a:endParaRPr lang="nl-NL"/>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{995B519E-4B14-4BAA-939D-6347D87BF3DE}</c15:txfldGUID>
                      <c15:f>Analyses!$P$134</c15:f>
                      <c15:dlblFieldTableCache>
                        <c:ptCount val="1"/>
                        <c:pt idx="0">
                          <c:v>37%</c:v>
                        </c:pt>
                      </c15:dlblFieldTableCache>
                    </c15:dlblFTEntry>
                  </c15:dlblFieldTable>
                  <c15:showDataLabelsRange val="0"/>
                </c:ext>
                <c:ext xmlns:c16="http://schemas.microsoft.com/office/drawing/2014/chart" uri="{C3380CC4-5D6E-409C-BE32-E72D297353CC}">
                  <c16:uniqueId val="{0000000F-9A2B-4C88-84D4-90EACBBBA031}"/>
                </c:ext>
              </c:extLst>
            </c:dLbl>
            <c:dLbl>
              <c:idx val="6"/>
              <c:tx>
                <c:rich>
                  <a:bodyPr/>
                  <a:lstStyle/>
                  <a:p>
                    <a:fld id="{BBDB3D11-259A-47A4-992F-91DBE28FC2A0}" type="CELLREF">
                      <a:rPr lang="en-US"/>
                      <a:pPr/>
                      <a:t>[CELLREF]</a:t>
                    </a:fld>
                    <a:endParaRPr lang="nl-NL"/>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{BBDB3D11-259A-47A4-992F-91DBE28FC2A0}</c15:txfldGUID>
                      <c15:f>Analyses!$P$135</c15:f>
                      <c15:dlblFieldTableCache>
                        <c:ptCount val="1"/>
                        <c:pt idx="0">
                          <c:v>41%</c:v>
                        </c:pt>
                      </c15:dlblFieldTableCache>
                    </c15:dlblFTEntry>
                  </c15:dlblFieldTable>
                  <c15:showDataLabelsRange val="0"/>
                </c:ext>
                <c:ext xmlns:c16="http://schemas.microsoft.com/office/drawing/2014/chart" uri="{C3380CC4-5D6E-409C-BE32-E72D297353CC}">
                  <c16:uniqueId val="{00000010-9A2B-4C88-84D4-90EACBBBA031}"/>
                </c:ext>
              </c:extLst>
            </c:dLbl>
            <c:dLbl>
              <c:idx val="7"/>
              <c:tx>
                <c:rich>
                  <a:bodyPr/>
                  <a:lstStyle/>
                  <a:p>
                    <a:fld id="{E997834A-DE92-47C8-9E08-84521A612FDF}" type="CELLREF">
                      <a:rPr lang="en-US"/>
                      <a:pPr/>
                      <a:t>[CELLREF]</a:t>
                    </a:fld>
                    <a:endParaRPr lang="nl-NL"/>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{E997834A-DE92-47C8-9E08-84521A612FDF}</c15:txfldGUID>
                      <c15:f>Analyses!$P$136</c15:f>
                      <c15:dlblFieldTableCache>
                        <c:ptCount val="1"/>
                        <c:pt idx="0">
                          <c:v>29%</c:v>
                        </c:pt>
                      </c15:dlblFieldTableCache>
                    </c15:dlblFTEntry>
                  </c15:dlblFieldTable>
                  <c15:showDataLabelsRange val="0"/>
                </c:ext>
                <c:ext xmlns:c16="http://schemas.microsoft.com/office/drawing/2014/chart" uri="{C3380CC4-5D6E-409C-BE32-E72D297353CC}">
                  <c16:uniqueId val="{00000011-9A2B-4C88-84D4-90EACBBBA031}"/>
                </c:ext>
              </c:extLst>
            </c:dLbl>
            <c:dLbl>
              <c:idx val="8"/>
              <c:tx>
                <c:rich>
                  <a:bodyPr/>
                  <a:lstStyle/>
                  <a:p>
                    <a:fld id="{CD77BC32-EEF4-46E7-A0F4-5F08439B1593}" type="CELLREF">
                      <a:rPr lang="en-US"/>
                      <a:pPr/>
                      <a:t>[CELLREF]</a:t>
                    </a:fld>
                    <a:endParaRPr lang="nl-NL"/>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{CD77BC32-EEF4-46E7-A0F4-5F08439B1593}</c15:txfldGUID>
                      <c15:f>Analyses!$P$137</c15:f>
                      <c15:dlblFieldTableCache>
                        <c:ptCount val="1"/>
                        <c:pt idx="0">
                          <c:v>50%</c:v>
                        </c:pt>
                      </c15:dlblFieldTableCache>
                    </c15:dlblFTEntry>
                  </c15:dlblFieldTable>
                  <c15:showDataLabelsRange val="0"/>
                </c:ext>
                <c:ext xmlns:c16="http://schemas.microsoft.com/office/drawing/2014/chart" uri="{C3380CC4-5D6E-409C-BE32-E72D297353CC}">
                  <c16:uniqueId val="{00000012-9A2B-4C88-84D4-90EACBBBA0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Analyses!$B$129:$C$137</c:f>
              <c:multiLvlStrCache>
                <c:ptCount val="9"/>
                <c:lvl>
                  <c:pt idx="0">
                    <c:v>Q1</c:v>
                  </c:pt>
                  <c:pt idx="1">
                    <c:v>Q2</c:v>
                  </c:pt>
                  <c:pt idx="2">
                    <c:v>Q3</c:v>
                  </c:pt>
                  <c:pt idx="3">
                    <c:v>Q4</c:v>
                  </c:pt>
                  <c:pt idx="4">
                    <c:v>Q1</c:v>
                  </c:pt>
                  <c:pt idx="5">
                    <c:v>Q2</c:v>
                  </c:pt>
                  <c:pt idx="6">
                    <c:v>Q3</c:v>
                  </c:pt>
                  <c:pt idx="7">
                    <c:v>Q4</c:v>
                  </c:pt>
                  <c:pt idx="8">
                    <c:v>Q1</c:v>
                  </c:pt>
                </c:lvl>
                <c:lvl>
                  <c:pt idx="0">
                    <c:v>2019</c:v>
                  </c:pt>
                  <c:pt idx="4">
                    <c:v>2020</c:v>
                  </c:pt>
                  <c:pt idx="8">
                    <c:v>2021</c:v>
                  </c:pt>
                </c:lvl>
              </c:multiLvlStrCache>
            </c:multiLvlStrRef>
          </c:cat>
          <c:val>
            <c:numRef>
              <c:f>Analyses!$I$129:$I$137</c:f>
              <c:numCache>
                <c:formatCode>#,##0</c:formatCode>
                <c:ptCount val="9"/>
                <c:pt idx="0">
                  <c:v>36</c:v>
                </c:pt>
                <c:pt idx="1">
                  <c:v>31</c:v>
                </c:pt>
                <c:pt idx="2">
                  <c:v>33</c:v>
                </c:pt>
                <c:pt idx="3">
                  <c:v>35</c:v>
                </c:pt>
                <c:pt idx="4">
                  <c:v>27</c:v>
                </c:pt>
                <c:pt idx="5">
                  <c:v>46</c:v>
                </c:pt>
                <c:pt idx="6">
                  <c:v>60</c:v>
                </c:pt>
                <c:pt idx="7">
                  <c:v>56</c:v>
                </c:pt>
                <c:pt idx="8">
                  <c:v>70</c:v>
                </c:pt>
              </c:numCache>
            </c:numRef>
          </c:val>
          <c:extLst>
            <c:ext xmlns:c16="http://schemas.microsoft.com/office/drawing/2014/chart" uri="{C3380CC4-5D6E-409C-BE32-E72D297353CC}">
              <c16:uniqueId val="{00000013-9A2B-4C88-84D4-90EACBBBA031}"/>
            </c:ext>
          </c:extLst>
        </c:ser>
        <c:ser>
          <c:idx val="2"/>
          <c:order val="2"/>
          <c:spPr>
            <a:solidFill>
              <a:schemeClr val="accent3"/>
            </a:solidFill>
            <a:ln>
              <a:noFill/>
            </a:ln>
            <a:effectLst/>
          </c:spPr>
          <c:invertIfNegative val="0"/>
          <c:dLbls>
            <c:dLbl>
              <c:idx val="0"/>
              <c:tx>
                <c:rich>
                  <a:bodyPr/>
                  <a:lstStyle/>
                  <a:p>
                    <a:fld id="{48081FD3-DD94-4201-9C23-9296CF1209AF}" type="CELLREF">
                      <a:rPr lang="en-US"/>
                      <a:pPr/>
                      <a:t>[CELLREF]</a:t>
                    </a:fld>
                    <a:endParaRPr lang="nl-NL"/>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{48081FD3-DD94-4201-9C23-9296CF1209AF}</c15:txfldGUID>
                      <c15:f>Analyses!$Q$129</c15:f>
                      <c15:dlblFieldTableCache>
                        <c:ptCount val="1"/>
                        <c:pt idx="0">
                          <c:v>10%</c:v>
                        </c:pt>
                      </c15:dlblFieldTableCache>
                    </c15:dlblFTEntry>
                  </c15:dlblFieldTable>
                  <c15:showDataLabelsRange val="0"/>
                </c:ext>
                <c:ext xmlns:c16="http://schemas.microsoft.com/office/drawing/2014/chart" uri="{C3380CC4-5D6E-409C-BE32-E72D297353CC}">
                  <c16:uniqueId val="{00000014-9A2B-4C88-84D4-90EACBBBA031}"/>
                </c:ext>
              </c:extLst>
            </c:dLbl>
            <c:dLbl>
              <c:idx val="1"/>
              <c:tx>
                <c:rich>
                  <a:bodyPr/>
                  <a:lstStyle/>
                  <a:p>
                    <a:fld id="{EB52B27F-D2E5-440B-AFAD-741D81B3E8FF}" type="CELLREF">
                      <a:rPr lang="en-US"/>
                      <a:pPr/>
                      <a:t>[CELLREF]</a:t>
                    </a:fld>
                    <a:endParaRPr lang="nl-NL"/>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{EB52B27F-D2E5-440B-AFAD-741D81B3E8FF}</c15:txfldGUID>
                      <c15:f>Analyses!$Q$130</c15:f>
                      <c15:dlblFieldTableCache>
                        <c:ptCount val="1"/>
                        <c:pt idx="0">
                          <c:v>32%</c:v>
                        </c:pt>
                      </c15:dlblFieldTableCache>
                    </c15:dlblFTEntry>
                  </c15:dlblFieldTable>
                  <c15:showDataLabelsRange val="0"/>
                </c:ext>
                <c:ext xmlns:c16="http://schemas.microsoft.com/office/drawing/2014/chart" uri="{C3380CC4-5D6E-409C-BE32-E72D297353CC}">
                  <c16:uniqueId val="{00000015-9A2B-4C88-84D4-90EACBBBA031}"/>
                </c:ext>
              </c:extLst>
            </c:dLbl>
            <c:dLbl>
              <c:idx val="2"/>
              <c:tx>
                <c:rich>
                  <a:bodyPr/>
                  <a:lstStyle/>
                  <a:p>
                    <a:fld id="{7D07248E-436F-4C65-A40C-8AA53B3E944D}" type="CELLREF">
                      <a:rPr lang="en-US"/>
                      <a:pPr/>
                      <a:t>[CELLREF]</a:t>
                    </a:fld>
                    <a:endParaRPr lang="nl-NL"/>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{7D07248E-436F-4C65-A40C-8AA53B3E944D}</c15:txfldGUID>
                      <c15:f>Analyses!$Q$131</c15:f>
                      <c15:dlblFieldTableCache>
                        <c:ptCount val="1"/>
                        <c:pt idx="0">
                          <c:v>32%</c:v>
                        </c:pt>
                      </c15:dlblFieldTableCache>
                    </c15:dlblFTEntry>
                  </c15:dlblFieldTable>
                  <c15:showDataLabelsRange val="0"/>
                </c:ext>
                <c:ext xmlns:c16="http://schemas.microsoft.com/office/drawing/2014/chart" uri="{C3380CC4-5D6E-409C-BE32-E72D297353CC}">
                  <c16:uniqueId val="{00000016-9A2B-4C88-84D4-90EACBBBA031}"/>
                </c:ext>
              </c:extLst>
            </c:dLbl>
            <c:dLbl>
              <c:idx val="3"/>
              <c:tx>
                <c:rich>
                  <a:bodyPr/>
                  <a:lstStyle/>
                  <a:p>
                    <a:fld id="{7050FEAF-5EBC-4EA9-A325-758B3D98B027}" type="CELLREF">
                      <a:rPr lang="en-US"/>
                      <a:pPr/>
                      <a:t>[CELLREF]</a:t>
                    </a:fld>
                    <a:endParaRPr lang="nl-NL"/>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{7050FEAF-5EBC-4EA9-A325-758B3D98B027}</c15:txfldGUID>
                      <c15:f>Analyses!$Q$132</c15:f>
                      <c15:dlblFieldTableCache>
                        <c:ptCount val="1"/>
                        <c:pt idx="0">
                          <c:v>17%</c:v>
                        </c:pt>
                      </c15:dlblFieldTableCache>
                    </c15:dlblFTEntry>
                  </c15:dlblFieldTable>
                  <c15:showDataLabelsRange val="0"/>
                </c:ext>
                <c:ext xmlns:c16="http://schemas.microsoft.com/office/drawing/2014/chart" uri="{C3380CC4-5D6E-409C-BE32-E72D297353CC}">
                  <c16:uniqueId val="{00000017-9A2B-4C88-84D4-90EACBBBA031}"/>
                </c:ext>
              </c:extLst>
            </c:dLbl>
            <c:dLbl>
              <c:idx val="4"/>
              <c:tx>
                <c:rich>
                  <a:bodyPr/>
                  <a:lstStyle/>
                  <a:p>
                    <a:fld id="{0330156F-085F-4CE5-90E8-84791A17984F}" type="CELLREF">
                      <a:rPr lang="en-US"/>
                      <a:pPr/>
                      <a:t>[CELLREF]</a:t>
                    </a:fld>
                    <a:endParaRPr lang="nl-NL"/>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{0330156F-085F-4CE5-90E8-84791A17984F}</c15:txfldGUID>
                      <c15:f>Analyses!$Q$133</c15:f>
                      <c15:dlblFieldTableCache>
                        <c:ptCount val="1"/>
                        <c:pt idx="0">
                          <c:v>29%</c:v>
                        </c:pt>
                      </c15:dlblFieldTableCache>
                    </c15:dlblFTEntry>
                  </c15:dlblFieldTable>
                  <c15:showDataLabelsRange val="0"/>
                </c:ext>
                <c:ext xmlns:c16="http://schemas.microsoft.com/office/drawing/2014/chart" uri="{C3380CC4-5D6E-409C-BE32-E72D297353CC}">
                  <c16:uniqueId val="{00000018-9A2B-4C88-84D4-90EACBBBA031}"/>
                </c:ext>
              </c:extLst>
            </c:dLbl>
            <c:dLbl>
              <c:idx val="5"/>
              <c:tx>
                <c:rich>
                  <a:bodyPr/>
                  <a:lstStyle/>
                  <a:p>
                    <a:fld id="{E49F0CC7-AC17-4B66-BD81-C3F9AC531D7F}" type="CELLREF">
                      <a:rPr lang="en-US"/>
                      <a:pPr/>
                      <a:t>[CELLREF]</a:t>
                    </a:fld>
                    <a:endParaRPr lang="nl-NL"/>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{E49F0CC7-AC17-4B66-BD81-C3F9AC531D7F}</c15:txfldGUID>
                      <c15:f>Analyses!$Q$134</c15:f>
                      <c15:dlblFieldTableCache>
                        <c:ptCount val="1"/>
                        <c:pt idx="0">
                          <c:v>24%</c:v>
                        </c:pt>
                      </c15:dlblFieldTableCache>
                    </c15:dlblFTEntry>
                  </c15:dlblFieldTable>
                  <c15:showDataLabelsRange val="0"/>
                </c:ext>
                <c:ext xmlns:c16="http://schemas.microsoft.com/office/drawing/2014/chart" uri="{C3380CC4-5D6E-409C-BE32-E72D297353CC}">
                  <c16:uniqueId val="{00000019-9A2B-4C88-84D4-90EACBBBA031}"/>
                </c:ext>
              </c:extLst>
            </c:dLbl>
            <c:dLbl>
              <c:idx val="6"/>
              <c:tx>
                <c:rich>
                  <a:bodyPr/>
                  <a:lstStyle/>
                  <a:p>
                    <a:fld id="{00C3C70B-24F2-424B-821F-02EC13E315A5}" type="CELLREF">
                      <a:rPr lang="en-US"/>
                      <a:pPr/>
                      <a:t>[CELLREF]</a:t>
                    </a:fld>
                    <a:endParaRPr lang="nl-NL"/>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{00C3C70B-24F2-424B-821F-02EC13E315A5}</c15:txfldGUID>
                      <c15:f>Analyses!$Q$135</c15:f>
                      <c15:dlblFieldTableCache>
                        <c:ptCount val="1"/>
                        <c:pt idx="0">
                          <c:v>10%</c:v>
                        </c:pt>
                      </c15:dlblFieldTableCache>
                    </c15:dlblFTEntry>
                  </c15:dlblFieldTable>
                  <c15:showDataLabelsRange val="0"/>
                </c:ext>
                <c:ext xmlns:c16="http://schemas.microsoft.com/office/drawing/2014/chart" uri="{C3380CC4-5D6E-409C-BE32-E72D297353CC}">
                  <c16:uniqueId val="{0000001A-9A2B-4C88-84D4-90EACBBBA031}"/>
                </c:ext>
              </c:extLst>
            </c:dLbl>
            <c:dLbl>
              <c:idx val="7"/>
              <c:tx>
                <c:rich>
                  <a:bodyPr/>
                  <a:lstStyle/>
                  <a:p>
                    <a:fld id="{8A2A44A1-DB4A-4FDD-9BD4-AFCF1193C20F}" type="CELLREF">
                      <a:rPr lang="en-US"/>
                      <a:pPr/>
                      <a:t>[CELLREF]</a:t>
                    </a:fld>
                    <a:endParaRPr lang="nl-NL"/>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{8A2A44A1-DB4A-4FDD-9BD4-AFCF1193C20F}</c15:txfldGUID>
                      <c15:f>Analyses!$Q$136</c15:f>
                      <c15:dlblFieldTableCache>
                        <c:ptCount val="1"/>
                        <c:pt idx="0">
                          <c:v>21%</c:v>
                        </c:pt>
                      </c15:dlblFieldTableCache>
                    </c15:dlblFTEntry>
                  </c15:dlblFieldTable>
                  <c15:showDataLabelsRange val="0"/>
                </c:ext>
                <c:ext xmlns:c16="http://schemas.microsoft.com/office/drawing/2014/chart" uri="{C3380CC4-5D6E-409C-BE32-E72D297353CC}">
                  <c16:uniqueId val="{0000001B-9A2B-4C88-84D4-90EACBBBA031}"/>
                </c:ext>
              </c:extLst>
            </c:dLbl>
            <c:dLbl>
              <c:idx val="8"/>
              <c:tx>
                <c:rich>
                  <a:bodyPr/>
                  <a:lstStyle/>
                  <a:p>
                    <a:fld id="{231D2F10-70CF-4E74-82B0-A924A91909BF}" type="CELLREF">
                      <a:rPr lang="en-US"/>
                      <a:pPr/>
                      <a:t>[CELLREF]</a:t>
                    </a:fld>
                    <a:endParaRPr lang="nl-NL"/>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{231D2F10-70CF-4E74-82B0-A924A91909BF}</c15:txfldGUID>
                      <c15:f>Analyses!$Q$137</c15:f>
                      <c15:dlblFieldTableCache>
                        <c:ptCount val="1"/>
                        <c:pt idx="0">
                          <c:v>23%</c:v>
                        </c:pt>
                      </c15:dlblFieldTableCache>
                    </c15:dlblFTEntry>
                  </c15:dlblFieldTable>
                  <c15:showDataLabelsRange val="0"/>
                </c:ext>
                <c:ext xmlns:c16="http://schemas.microsoft.com/office/drawing/2014/chart" uri="{C3380CC4-5D6E-409C-BE32-E72D297353CC}">
                  <c16:uniqueId val="{0000001C-9A2B-4C88-84D4-90EACBBBA0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Analyses!$B$129:$C$137</c:f>
              <c:multiLvlStrCache>
                <c:ptCount val="9"/>
                <c:lvl>
                  <c:pt idx="0">
                    <c:v>Q1</c:v>
                  </c:pt>
                  <c:pt idx="1">
                    <c:v>Q2</c:v>
                  </c:pt>
                  <c:pt idx="2">
                    <c:v>Q3</c:v>
                  </c:pt>
                  <c:pt idx="3">
                    <c:v>Q4</c:v>
                  </c:pt>
                  <c:pt idx="4">
                    <c:v>Q1</c:v>
                  </c:pt>
                  <c:pt idx="5">
                    <c:v>Q2</c:v>
                  </c:pt>
                  <c:pt idx="6">
                    <c:v>Q3</c:v>
                  </c:pt>
                  <c:pt idx="7">
                    <c:v>Q4</c:v>
                  </c:pt>
                  <c:pt idx="8">
                    <c:v>Q1</c:v>
                  </c:pt>
                </c:lvl>
                <c:lvl>
                  <c:pt idx="0">
                    <c:v>2019</c:v>
                  </c:pt>
                  <c:pt idx="4">
                    <c:v>2020</c:v>
                  </c:pt>
                  <c:pt idx="8">
                    <c:v>2021</c:v>
                  </c:pt>
                </c:lvl>
              </c:multiLvlStrCache>
            </c:multiLvlStrRef>
          </c:cat>
          <c:val>
            <c:numRef>
              <c:f>Analyses!$J$129:$J$137</c:f>
              <c:numCache>
                <c:formatCode>#,##0</c:formatCode>
                <c:ptCount val="9"/>
                <c:pt idx="0">
                  <c:v>10</c:v>
                </c:pt>
                <c:pt idx="1">
                  <c:v>40</c:v>
                </c:pt>
                <c:pt idx="2">
                  <c:v>29</c:v>
                </c:pt>
                <c:pt idx="3">
                  <c:v>19</c:v>
                </c:pt>
                <c:pt idx="4">
                  <c:v>37</c:v>
                </c:pt>
                <c:pt idx="5">
                  <c:v>30</c:v>
                </c:pt>
                <c:pt idx="6">
                  <c:v>14</c:v>
                </c:pt>
                <c:pt idx="7">
                  <c:v>41</c:v>
                </c:pt>
                <c:pt idx="8">
                  <c:v>33</c:v>
                </c:pt>
              </c:numCache>
            </c:numRef>
          </c:val>
          <c:extLst>
            <c:ext xmlns:c16="http://schemas.microsoft.com/office/drawing/2014/chart" uri="{C3380CC4-5D6E-409C-BE32-E72D297353CC}">
              <c16:uniqueId val="{0000001D-9A2B-4C88-84D4-90EACBBBA031}"/>
            </c:ext>
          </c:extLst>
        </c:ser>
        <c:ser>
          <c:idx val="3"/>
          <c:order val="3"/>
          <c:spPr>
            <a:noFill/>
            <a:ln>
              <a:noFill/>
            </a:ln>
            <a:effectLst/>
          </c:spPr>
          <c:invertIfNegative val="0"/>
          <c:dLbls>
            <c:dLbl>
              <c:idx val="0"/>
              <c:tx>
                <c:rich>
                  <a:bodyPr/>
                  <a:lstStyle/>
                  <a:p>
                    <a:fld id="{4AFD6E83-FEAC-4BF8-B3AA-4DAF7674F076}" type="CELLREF">
                      <a:rPr lang="en-US"/>
                      <a:pPr/>
                      <a:t>[CELLREF]</a:t>
                    </a:fld>
                    <a:endParaRPr lang="nl-NL"/>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{4AFD6E83-FEAC-4BF8-B3AA-4DAF7674F076}</c15:txfldGUID>
                      <c15:f>Analyses!$F$129</c15:f>
                      <c15:dlblFieldTableCache>
                        <c:ptCount val="1"/>
                        <c:pt idx="0">
                          <c:v>103</c:v>
                        </c:pt>
                      </c15:dlblFieldTableCache>
                    </c15:dlblFTEntry>
                  </c15:dlblFieldTable>
                  <c15:showDataLabelsRange val="0"/>
                </c:ext>
                <c:ext xmlns:c16="http://schemas.microsoft.com/office/drawing/2014/chart" uri="{C3380CC4-5D6E-409C-BE32-E72D297353CC}">
                  <c16:uniqueId val="{0000001E-9A2B-4C88-84D4-90EACBBBA031}"/>
                </c:ext>
              </c:extLst>
            </c:dLbl>
            <c:dLbl>
              <c:idx val="1"/>
              <c:tx>
                <c:rich>
                  <a:bodyPr/>
                  <a:lstStyle/>
                  <a:p>
                    <a:fld id="{56174A52-80E1-46F2-9D7B-BD119FEDCD57}" type="CELLREF">
                      <a:rPr lang="en-US"/>
                      <a:pPr/>
                      <a:t>[CELLREF]</a:t>
                    </a:fld>
                    <a:endParaRPr lang="nl-NL"/>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{56174A52-80E1-46F2-9D7B-BD119FEDCD57}</c15:txfldGUID>
                      <c15:f>Analyses!$F$130</c15:f>
                      <c15:dlblFieldTableCache>
                        <c:ptCount val="1"/>
                        <c:pt idx="0">
                          <c:v>126</c:v>
                        </c:pt>
                      </c15:dlblFieldTableCache>
                    </c15:dlblFTEntry>
                  </c15:dlblFieldTable>
                  <c15:showDataLabelsRange val="0"/>
                </c:ext>
                <c:ext xmlns:c16="http://schemas.microsoft.com/office/drawing/2014/chart" uri="{C3380CC4-5D6E-409C-BE32-E72D297353CC}">
                  <c16:uniqueId val="{0000001F-9A2B-4C88-84D4-90EACBBBA031}"/>
                </c:ext>
              </c:extLst>
            </c:dLbl>
            <c:dLbl>
              <c:idx val="2"/>
              <c:tx>
                <c:rich>
                  <a:bodyPr/>
                  <a:lstStyle/>
                  <a:p>
                    <a:fld id="{B0397FE1-4850-4C80-AC11-0A2660238D5B}" type="CELLREF">
                      <a:rPr lang="en-US"/>
                      <a:pPr/>
                      <a:t>[CELLREF]</a:t>
                    </a:fld>
                    <a:endParaRPr lang="nl-NL"/>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{B0397FE1-4850-4C80-AC11-0A2660238D5B}</c15:txfldGUID>
                      <c15:f>Analyses!$F$131</c15:f>
                      <c15:dlblFieldTableCache>
                        <c:ptCount val="1"/>
                        <c:pt idx="0">
                          <c:v>90</c:v>
                        </c:pt>
                      </c15:dlblFieldTableCache>
                    </c15:dlblFTEntry>
                  </c15:dlblFieldTable>
                  <c15:showDataLabelsRange val="0"/>
                </c:ext>
                <c:ext xmlns:c16="http://schemas.microsoft.com/office/drawing/2014/chart" uri="{C3380CC4-5D6E-409C-BE32-E72D297353CC}">
                  <c16:uniqueId val="{00000020-9A2B-4C88-84D4-90EACBBBA031}"/>
                </c:ext>
              </c:extLst>
            </c:dLbl>
            <c:dLbl>
              <c:idx val="3"/>
              <c:tx>
                <c:rich>
                  <a:bodyPr/>
                  <a:lstStyle/>
                  <a:p>
                    <a:fld id="{CAD88398-840E-4639-8F0A-2D23B940296C}" type="CELLREF">
                      <a:rPr lang="en-US"/>
                      <a:pPr/>
                      <a:t>[CELLREF]</a:t>
                    </a:fld>
                    <a:endParaRPr lang="nl-NL"/>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{CAD88398-840E-4639-8F0A-2D23B940296C}</c15:txfldGUID>
                      <c15:f>Analyses!$F$132</c15:f>
                      <c15:dlblFieldTableCache>
                        <c:ptCount val="1"/>
                        <c:pt idx="0">
                          <c:v>112</c:v>
                        </c:pt>
                      </c15:dlblFieldTableCache>
                    </c15:dlblFTEntry>
                  </c15:dlblFieldTable>
                  <c15:showDataLabelsRange val="0"/>
                </c:ext>
                <c:ext xmlns:c16="http://schemas.microsoft.com/office/drawing/2014/chart" uri="{C3380CC4-5D6E-409C-BE32-E72D297353CC}">
                  <c16:uniqueId val="{00000021-9A2B-4C88-84D4-90EACBBBA031}"/>
                </c:ext>
              </c:extLst>
            </c:dLbl>
            <c:dLbl>
              <c:idx val="4"/>
              <c:tx>
                <c:rich>
                  <a:bodyPr/>
                  <a:lstStyle/>
                  <a:p>
                    <a:fld id="{2BC66DD1-A683-4BB2-92F8-AC8354973916}" type="CELLREF">
                      <a:rPr lang="en-US"/>
                      <a:pPr/>
                      <a:t>[CELLREF]</a:t>
                    </a:fld>
                    <a:endParaRPr lang="nl-NL"/>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{2BC66DD1-A683-4BB2-92F8-AC8354973916}</c15:txfldGUID>
                      <c15:f>Analyses!$F$133</c15:f>
                      <c15:dlblFieldTableCache>
                        <c:ptCount val="1"/>
                        <c:pt idx="0">
                          <c:v>128</c:v>
                        </c:pt>
                      </c15:dlblFieldTableCache>
                    </c15:dlblFTEntry>
                  </c15:dlblFieldTable>
                  <c15:showDataLabelsRange val="0"/>
                </c:ext>
                <c:ext xmlns:c16="http://schemas.microsoft.com/office/drawing/2014/chart" uri="{C3380CC4-5D6E-409C-BE32-E72D297353CC}">
                  <c16:uniqueId val="{00000022-9A2B-4C88-84D4-90EACBBBA031}"/>
                </c:ext>
              </c:extLst>
            </c:dLbl>
            <c:dLbl>
              <c:idx val="5"/>
              <c:tx>
                <c:rich>
                  <a:bodyPr/>
                  <a:lstStyle/>
                  <a:p>
                    <a:fld id="{2AC9A1C9-3E7D-4AE7-B60B-0D0A972B8FB7}" type="CELLREF">
                      <a:rPr lang="en-US"/>
                      <a:pPr/>
                      <a:t>[CELLREF]</a:t>
                    </a:fld>
                    <a:endParaRPr lang="nl-NL"/>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{2AC9A1C9-3E7D-4AE7-B60B-0D0A972B8FB7}</c15:txfldGUID>
                      <c15:f>Analyses!$F$134</c15:f>
                      <c15:dlblFieldTableCache>
                        <c:ptCount val="1"/>
                        <c:pt idx="0">
                          <c:v>123</c:v>
                        </c:pt>
                      </c15:dlblFieldTableCache>
                    </c15:dlblFTEntry>
                  </c15:dlblFieldTable>
                  <c15:showDataLabelsRange val="0"/>
                </c:ext>
                <c:ext xmlns:c16="http://schemas.microsoft.com/office/drawing/2014/chart" uri="{C3380CC4-5D6E-409C-BE32-E72D297353CC}">
                  <c16:uniqueId val="{00000023-9A2B-4C88-84D4-90EACBBBA031}"/>
                </c:ext>
              </c:extLst>
            </c:dLbl>
            <c:dLbl>
              <c:idx val="6"/>
              <c:tx>
                <c:rich>
                  <a:bodyPr/>
                  <a:lstStyle/>
                  <a:p>
                    <a:fld id="{237677C8-76E8-41A2-A719-45CD722516B7}" type="CELLREF">
                      <a:rPr lang="en-US"/>
                      <a:pPr/>
                      <a:t>[CELLREF]</a:t>
                    </a:fld>
                    <a:endParaRPr lang="nl-NL"/>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{237677C8-76E8-41A2-A719-45CD722516B7}</c15:txfldGUID>
                      <c15:f>Analyses!$F$135</c15:f>
                      <c15:dlblFieldTableCache>
                        <c:ptCount val="1"/>
                        <c:pt idx="0">
                          <c:v>146</c:v>
                        </c:pt>
                      </c15:dlblFieldTableCache>
                    </c15:dlblFTEntry>
                  </c15:dlblFieldTable>
                  <c15:showDataLabelsRange val="0"/>
                </c:ext>
                <c:ext xmlns:c16="http://schemas.microsoft.com/office/drawing/2014/chart" uri="{C3380CC4-5D6E-409C-BE32-E72D297353CC}">
                  <c16:uniqueId val="{00000024-9A2B-4C88-84D4-90EACBBBA031}"/>
                </c:ext>
              </c:extLst>
            </c:dLbl>
            <c:dLbl>
              <c:idx val="7"/>
              <c:tx>
                <c:rich>
                  <a:bodyPr/>
                  <a:lstStyle/>
                  <a:p>
                    <a:fld id="{4346CEF0-6B92-4AB2-8ABA-8B84F3D0D824}" type="CELLREF">
                      <a:rPr lang="en-US"/>
                      <a:pPr/>
                      <a:t>[CELLREF]</a:t>
                    </a:fld>
                    <a:endParaRPr lang="nl-NL"/>
                  </a:p>
                </c:rich>
              </c:tx>
              <c:dLblPos val="ctr"/>
              <c:showLegendKey val="0"/>
              <c:showVal val="1"/>
              <c:showCatName val="0"/>
              <c:showSerName val="0"/>
              <c:showPercent val="0"/>
              <c:showBubbleSize val="0"/>
              <c:extLst>
                <c:ext xmlns:c15="http://schemas.microsoft.com/office/drawing/2012/chart" uri="{CE6537A1-D6FC-4f65-9D91-7224C49458BB}">
                  <c15:dlblFieldTable>
                    <c15:dlblFTEntry>
                      <c15:txfldGUID>{4346CEF0-6B92-4AB2-8ABA-8B84F3D0D824}</c15:txfldGUID>
                      <c15:f>Analyses!$F$136</c15:f>
                      <c15:dlblFieldTableCache>
                        <c:ptCount val="1"/>
                        <c:pt idx="0">
                          <c:v>196</c:v>
                        </c:pt>
                      </c15:dlblFieldTableCache>
                    </c15:dlblFTEntry>
                  </c15:dlblFieldTable>
                  <c15:showDataLabelsRange val="0"/>
                </c:ext>
                <c:ext xmlns:c16="http://schemas.microsoft.com/office/drawing/2014/chart" uri="{C3380CC4-5D6E-409C-BE32-E72D297353CC}">
                  <c16:uniqueId val="{00000025-9A2B-4C88-84D4-90EACBBBA0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Analyses!$B$129:$C$137</c:f>
              <c:multiLvlStrCache>
                <c:ptCount val="9"/>
                <c:lvl>
                  <c:pt idx="0">
                    <c:v>Q1</c:v>
                  </c:pt>
                  <c:pt idx="1">
                    <c:v>Q2</c:v>
                  </c:pt>
                  <c:pt idx="2">
                    <c:v>Q3</c:v>
                  </c:pt>
                  <c:pt idx="3">
                    <c:v>Q4</c:v>
                  </c:pt>
                  <c:pt idx="4">
                    <c:v>Q1</c:v>
                  </c:pt>
                  <c:pt idx="5">
                    <c:v>Q2</c:v>
                  </c:pt>
                  <c:pt idx="6">
                    <c:v>Q3</c:v>
                  </c:pt>
                  <c:pt idx="7">
                    <c:v>Q4</c:v>
                  </c:pt>
                  <c:pt idx="8">
                    <c:v>Q1</c:v>
                  </c:pt>
                </c:lvl>
                <c:lvl>
                  <c:pt idx="0">
                    <c:v>2019</c:v>
                  </c:pt>
                  <c:pt idx="4">
                    <c:v>2020</c:v>
                  </c:pt>
                  <c:pt idx="8">
                    <c:v>2021</c:v>
                  </c:pt>
                </c:lvl>
              </c:multiLvlStrCache>
            </c:multiLvlStrRef>
          </c:cat>
          <c:val>
            <c:numRef>
              <c:f>Analyses!$K$129:$K$137</c:f>
              <c:numCache>
                <c:formatCode>#,##0</c:formatCode>
                <c:ptCount val="9"/>
                <c:pt idx="0">
                  <c:v>30</c:v>
                </c:pt>
                <c:pt idx="1">
                  <c:v>30</c:v>
                </c:pt>
                <c:pt idx="2">
                  <c:v>30</c:v>
                </c:pt>
                <c:pt idx="3">
                  <c:v>30</c:v>
                </c:pt>
                <c:pt idx="4">
                  <c:v>30</c:v>
                </c:pt>
                <c:pt idx="5">
                  <c:v>30</c:v>
                </c:pt>
                <c:pt idx="6">
                  <c:v>30</c:v>
                </c:pt>
                <c:pt idx="7">
                  <c:v>30</c:v>
                </c:pt>
                <c:pt idx="8" formatCode="General">
                  <c:v>30</c:v>
                </c:pt>
              </c:numCache>
            </c:numRef>
          </c:val>
          <c:extLst>
            <c:ext xmlns:c16="http://schemas.microsoft.com/office/drawing/2014/chart" uri="{C3380CC4-5D6E-409C-BE32-E72D297353CC}">
              <c16:uniqueId val="{00000026-9A2B-4C88-84D4-90EACBBBA031}"/>
            </c:ext>
          </c:extLst>
        </c:ser>
        <c:dLbls>
          <c:dLblPos val="ctr"/>
          <c:showLegendKey val="0"/>
          <c:showVal val="1"/>
          <c:showCatName val="0"/>
          <c:showSerName val="0"/>
          <c:showPercent val="0"/>
          <c:showBubbleSize val="0"/>
        </c:dLbls>
        <c:gapWidth val="219"/>
        <c:overlap val="100"/>
        <c:axId val="613459176"/>
        <c:axId val="613457864"/>
      </c:barChart>
      <c:catAx>
        <c:axId val="6134591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3457864"/>
        <c:crosses val="autoZero"/>
        <c:auto val="1"/>
        <c:lblAlgn val="ctr"/>
        <c:lblOffset val="100"/>
        <c:noMultiLvlLbl val="0"/>
      </c:catAx>
      <c:valAx>
        <c:axId val="613457864"/>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3459176"/>
        <c:crosses val="autoZero"/>
        <c:crossBetween val="between"/>
      </c:valAx>
      <c:spPr>
        <a:noFill/>
        <a:ln>
          <a:noFill/>
        </a:ln>
        <a:effectLst/>
      </c:spPr>
    </c:plotArea>
    <c:plotVisOnly val="1"/>
    <c:dispBlanksAs val="gap"/>
    <c:showDLblsOverMax val="0"/>
  </c:chart>
  <c:spPr>
    <a:solidFill>
      <a:sysClr val="window" lastClr="FFFFFF"/>
    </a:solidFill>
    <a:ln w="9525" cap="flat" cmpd="sng" algn="ctr">
      <a:solidFill>
        <a:schemeClr val="tx2"/>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tx>
            <c:strRef>
              <c:f>Analyses!$B$71</c:f>
              <c:strCache>
                <c:ptCount val="1"/>
                <c:pt idx="0">
                  <c:v>Domestic NL deal</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Analyses!$B$129:$C$136</c:f>
              <c:multiLvlStrCache>
                <c:ptCount val="8"/>
                <c:lvl>
                  <c:pt idx="0">
                    <c:v>Q1</c:v>
                  </c:pt>
                  <c:pt idx="1">
                    <c:v>Q2</c:v>
                  </c:pt>
                  <c:pt idx="2">
                    <c:v>Q3</c:v>
                  </c:pt>
                  <c:pt idx="3">
                    <c:v>Q4</c:v>
                  </c:pt>
                  <c:pt idx="4">
                    <c:v>Q1</c:v>
                  </c:pt>
                  <c:pt idx="5">
                    <c:v>Q2</c:v>
                  </c:pt>
                  <c:pt idx="6">
                    <c:v>Q3</c:v>
                  </c:pt>
                  <c:pt idx="7">
                    <c:v>Q4</c:v>
                  </c:pt>
                </c:lvl>
                <c:lvl>
                  <c:pt idx="0">
                    <c:v>2019</c:v>
                  </c:pt>
                  <c:pt idx="4">
                    <c:v>2020</c:v>
                  </c:pt>
                </c:lvl>
              </c:multiLvlStrCache>
            </c:multiLvlStrRef>
          </c:cat>
          <c:val>
            <c:numRef>
              <c:f>Analyses!$W$129:$W$136</c:f>
              <c:numCache>
                <c:formatCode>0%</c:formatCode>
                <c:ptCount val="8"/>
                <c:pt idx="0">
                  <c:v>0.4854368932038835</c:v>
                </c:pt>
                <c:pt idx="1">
                  <c:v>0.44354838709677419</c:v>
                </c:pt>
                <c:pt idx="2">
                  <c:v>0.56521739130434778</c:v>
                </c:pt>
                <c:pt idx="3">
                  <c:v>0.375</c:v>
                </c:pt>
                <c:pt idx="4">
                  <c:v>0.5</c:v>
                </c:pt>
                <c:pt idx="5">
                  <c:v>0.4065040650406504</c:v>
                </c:pt>
                <c:pt idx="6">
                  <c:v>0.4041095890410959</c:v>
                </c:pt>
                <c:pt idx="7">
                  <c:v>0.39285714285714285</c:v>
                </c:pt>
              </c:numCache>
            </c:numRef>
          </c:val>
          <c:extLst>
            <c:ext xmlns:c16="http://schemas.microsoft.com/office/drawing/2014/chart" uri="{C3380CC4-5D6E-409C-BE32-E72D297353CC}">
              <c16:uniqueId val="{00000000-5719-4FA2-A02A-B9C110455348}"/>
            </c:ext>
          </c:extLst>
        </c:ser>
        <c:ser>
          <c:idx val="1"/>
          <c:order val="1"/>
          <c:tx>
            <c:strRef>
              <c:f>Analyses!$B$72</c:f>
              <c:strCache>
                <c:ptCount val="1"/>
                <c:pt idx="0">
                  <c:v>Domestic BE deal</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Analyses!$B$129:$C$136</c:f>
              <c:multiLvlStrCache>
                <c:ptCount val="8"/>
                <c:lvl>
                  <c:pt idx="0">
                    <c:v>Q1</c:v>
                  </c:pt>
                  <c:pt idx="1">
                    <c:v>Q2</c:v>
                  </c:pt>
                  <c:pt idx="2">
                    <c:v>Q3</c:v>
                  </c:pt>
                  <c:pt idx="3">
                    <c:v>Q4</c:v>
                  </c:pt>
                  <c:pt idx="4">
                    <c:v>Q1</c:v>
                  </c:pt>
                  <c:pt idx="5">
                    <c:v>Q2</c:v>
                  </c:pt>
                  <c:pt idx="6">
                    <c:v>Q3</c:v>
                  </c:pt>
                  <c:pt idx="7">
                    <c:v>Q4</c:v>
                  </c:pt>
                </c:lvl>
                <c:lvl>
                  <c:pt idx="0">
                    <c:v>2019</c:v>
                  </c:pt>
                  <c:pt idx="4">
                    <c:v>2020</c:v>
                  </c:pt>
                </c:lvl>
              </c:multiLvlStrCache>
            </c:multiLvlStrRef>
          </c:cat>
          <c:val>
            <c:numRef>
              <c:f>Analyses!$X$129:$X$136</c:f>
              <c:numCache>
                <c:formatCode>0%</c:formatCode>
                <c:ptCount val="8"/>
                <c:pt idx="0">
                  <c:v>1.9417475728155338E-2</c:v>
                </c:pt>
                <c:pt idx="1">
                  <c:v>7.2580645161290328E-2</c:v>
                </c:pt>
                <c:pt idx="2">
                  <c:v>3.2608695652173912E-2</c:v>
                </c:pt>
                <c:pt idx="3">
                  <c:v>5.3571428571428568E-2</c:v>
                </c:pt>
                <c:pt idx="4">
                  <c:v>5.46875E-2</c:v>
                </c:pt>
                <c:pt idx="5">
                  <c:v>4.878048780487805E-2</c:v>
                </c:pt>
                <c:pt idx="6">
                  <c:v>0.1095890410958904</c:v>
                </c:pt>
                <c:pt idx="7">
                  <c:v>7.6530612244897961E-2</c:v>
                </c:pt>
              </c:numCache>
            </c:numRef>
          </c:val>
          <c:extLst>
            <c:ext xmlns:c16="http://schemas.microsoft.com/office/drawing/2014/chart" uri="{C3380CC4-5D6E-409C-BE32-E72D297353CC}">
              <c16:uniqueId val="{00000001-5719-4FA2-A02A-B9C110455348}"/>
            </c:ext>
          </c:extLst>
        </c:ser>
        <c:ser>
          <c:idx val="2"/>
          <c:order val="2"/>
          <c:tx>
            <c:strRef>
              <c:f>Analyses!$B$73</c:f>
              <c:strCache>
                <c:ptCount val="1"/>
                <c:pt idx="0">
                  <c:v>Cross-border deal</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Analyses!$B$129:$C$136</c:f>
              <c:multiLvlStrCache>
                <c:ptCount val="8"/>
                <c:lvl>
                  <c:pt idx="0">
                    <c:v>Q1</c:v>
                  </c:pt>
                  <c:pt idx="1">
                    <c:v>Q2</c:v>
                  </c:pt>
                  <c:pt idx="2">
                    <c:v>Q3</c:v>
                  </c:pt>
                  <c:pt idx="3">
                    <c:v>Q4</c:v>
                  </c:pt>
                  <c:pt idx="4">
                    <c:v>Q1</c:v>
                  </c:pt>
                  <c:pt idx="5">
                    <c:v>Q2</c:v>
                  </c:pt>
                  <c:pt idx="6">
                    <c:v>Q3</c:v>
                  </c:pt>
                  <c:pt idx="7">
                    <c:v>Q4</c:v>
                  </c:pt>
                </c:lvl>
                <c:lvl>
                  <c:pt idx="0">
                    <c:v>2019</c:v>
                  </c:pt>
                  <c:pt idx="4">
                    <c:v>2020</c:v>
                  </c:pt>
                </c:lvl>
              </c:multiLvlStrCache>
            </c:multiLvlStrRef>
          </c:cat>
          <c:val>
            <c:numRef>
              <c:f>Analyses!$Y$129:$Y$136</c:f>
              <c:numCache>
                <c:formatCode>0%</c:formatCode>
                <c:ptCount val="8"/>
                <c:pt idx="0">
                  <c:v>0.49514563106796117</c:v>
                </c:pt>
                <c:pt idx="1">
                  <c:v>0.4838709677419355</c:v>
                </c:pt>
                <c:pt idx="2">
                  <c:v>0.40217391304347827</c:v>
                </c:pt>
                <c:pt idx="3">
                  <c:v>0.5714285714285714</c:v>
                </c:pt>
                <c:pt idx="4">
                  <c:v>0.4453125</c:v>
                </c:pt>
                <c:pt idx="5">
                  <c:v>0.54471544715447151</c:v>
                </c:pt>
                <c:pt idx="6">
                  <c:v>0.4863013698630137</c:v>
                </c:pt>
                <c:pt idx="7">
                  <c:v>0.53061224489795922</c:v>
                </c:pt>
              </c:numCache>
            </c:numRef>
          </c:val>
          <c:extLst>
            <c:ext xmlns:c16="http://schemas.microsoft.com/office/drawing/2014/chart" uri="{C3380CC4-5D6E-409C-BE32-E72D297353CC}">
              <c16:uniqueId val="{00000002-5719-4FA2-A02A-B9C110455348}"/>
            </c:ext>
          </c:extLst>
        </c:ser>
        <c:dLbls>
          <c:dLblPos val="ctr"/>
          <c:showLegendKey val="0"/>
          <c:showVal val="1"/>
          <c:showCatName val="0"/>
          <c:showSerName val="0"/>
          <c:showPercent val="0"/>
          <c:showBubbleSize val="0"/>
        </c:dLbls>
        <c:gapWidth val="150"/>
        <c:overlap val="100"/>
        <c:axId val="1969076415"/>
        <c:axId val="1969070175"/>
      </c:barChart>
      <c:catAx>
        <c:axId val="196907641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69070175"/>
        <c:crosses val="autoZero"/>
        <c:auto val="1"/>
        <c:lblAlgn val="ctr"/>
        <c:lblOffset val="100"/>
        <c:noMultiLvlLbl val="0"/>
      </c:catAx>
      <c:valAx>
        <c:axId val="1969070175"/>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6907641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2"/>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Targets's geography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17A6-47F3-9014-1434CE665E2A}"/>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17A6-47F3-9014-1434CE665E2A}"/>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17A6-47F3-9014-1434CE665E2A}"/>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17A6-47F3-9014-1434CE665E2A}"/>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17A6-47F3-9014-1434CE665E2A}"/>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Analyses!$N$78:$N$82</c:f>
              <c:strCache>
                <c:ptCount val="5"/>
                <c:pt idx="0">
                  <c:v>NL</c:v>
                </c:pt>
                <c:pt idx="1">
                  <c:v>BE</c:v>
                </c:pt>
                <c:pt idx="2">
                  <c:v>Noord-Amerika</c:v>
                </c:pt>
                <c:pt idx="3">
                  <c:v>EU overige</c:v>
                </c:pt>
                <c:pt idx="4">
                  <c:v>Overige landen</c:v>
                </c:pt>
              </c:strCache>
            </c:strRef>
          </c:cat>
          <c:val>
            <c:numRef>
              <c:f>Analyses!$P$78:$P$82</c:f>
              <c:numCache>
                <c:formatCode>0.0%</c:formatCode>
                <c:ptCount val="5"/>
                <c:pt idx="0">
                  <c:v>0.51773049645390068</c:v>
                </c:pt>
                <c:pt idx="1">
                  <c:v>0.23404255319148937</c:v>
                </c:pt>
                <c:pt idx="2">
                  <c:v>5.6737588652482268E-2</c:v>
                </c:pt>
                <c:pt idx="3">
                  <c:v>0.1773049645390071</c:v>
                </c:pt>
                <c:pt idx="4">
                  <c:v>1.4184397163120567E-2</c:v>
                </c:pt>
              </c:numCache>
            </c:numRef>
          </c:val>
          <c:extLst>
            <c:ext xmlns:c16="http://schemas.microsoft.com/office/drawing/2014/chart" uri="{C3380CC4-5D6E-409C-BE32-E72D297353CC}">
              <c16:uniqueId val="{0000000A-17A6-47F3-9014-1434CE665E2A}"/>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2"/>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Acquirer's geography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9A1C-4A65-8256-F0E6816305D9}"/>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9A1C-4A65-8256-F0E6816305D9}"/>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9A1C-4A65-8256-F0E6816305D9}"/>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9A1C-4A65-8256-F0E6816305D9}"/>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9A1C-4A65-8256-F0E6816305D9}"/>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Analyses!$B$78:$B$82</c:f>
              <c:strCache>
                <c:ptCount val="5"/>
                <c:pt idx="0">
                  <c:v>NL</c:v>
                </c:pt>
                <c:pt idx="1">
                  <c:v>BE</c:v>
                </c:pt>
                <c:pt idx="2">
                  <c:v>Noord-Amerika</c:v>
                </c:pt>
                <c:pt idx="3">
                  <c:v>EU overige</c:v>
                </c:pt>
                <c:pt idx="4">
                  <c:v>Overige landen</c:v>
                </c:pt>
              </c:strCache>
            </c:strRef>
          </c:cat>
          <c:val>
            <c:numRef>
              <c:f>Analyses!$D$78:$D$82</c:f>
              <c:numCache>
                <c:formatCode>0.0%</c:formatCode>
                <c:ptCount val="5"/>
                <c:pt idx="0">
                  <c:v>0.47517730496453903</c:v>
                </c:pt>
                <c:pt idx="1">
                  <c:v>0.25531914893617019</c:v>
                </c:pt>
                <c:pt idx="2">
                  <c:v>6.3829787234042548E-2</c:v>
                </c:pt>
                <c:pt idx="3">
                  <c:v>0.1773049645390071</c:v>
                </c:pt>
                <c:pt idx="4">
                  <c:v>2.8368794326241134E-2</c:v>
                </c:pt>
              </c:numCache>
            </c:numRef>
          </c:val>
          <c:extLst>
            <c:ext xmlns:c16="http://schemas.microsoft.com/office/drawing/2014/chart" uri="{C3380CC4-5D6E-409C-BE32-E72D297353CC}">
              <c16:uniqueId val="{0000000A-9A1C-4A65-8256-F0E6816305D9}"/>
            </c:ext>
          </c:extLst>
        </c:ser>
        <c:dLbls>
          <c:dLblPos val="inEnd"/>
          <c:showLegendKey val="0"/>
          <c:showVal val="1"/>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2"/>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rgbClr val="3F4A5B"/>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PT Sans"/>
                    <a:ea typeface="PT Sans"/>
                    <a:cs typeface="PT San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rgbClr val="3F4A5B"/>
                      </a:solidFill>
                      <a:prstDash val="solid"/>
                      <a:round/>
                    </a:ln>
                    <a:effectLst/>
                  </c:spPr>
                </c15:leaderLines>
              </c:ext>
            </c:extLst>
          </c:dLbls>
          <c:cat>
            <c:multiLvlStrRef>
              <c:f>Analyses!$B$125:$C$156</c:f>
              <c:multiLvlStrCache>
                <c:ptCount val="3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lvl>
                <c:lvl>
                  <c:pt idx="0">
                    <c:v>2018</c:v>
                  </c:pt>
                  <c:pt idx="4">
                    <c:v>2019</c:v>
                  </c:pt>
                  <c:pt idx="8">
                    <c:v>2020</c:v>
                  </c:pt>
                  <c:pt idx="12">
                    <c:v>2021</c:v>
                  </c:pt>
                  <c:pt idx="16">
                    <c:v>2022</c:v>
                  </c:pt>
                  <c:pt idx="20">
                    <c:v>2023</c:v>
                  </c:pt>
                  <c:pt idx="24">
                    <c:v>2024</c:v>
                  </c:pt>
                  <c:pt idx="28">
                    <c:v>2025</c:v>
                  </c:pt>
                </c:lvl>
              </c:multiLvlStrCache>
            </c:multiLvlStrRef>
          </c:cat>
          <c:val>
            <c:numRef>
              <c:f>Analyses!$F$125:$F$156</c:f>
              <c:numCache>
                <c:formatCode>General</c:formatCode>
                <c:ptCount val="32"/>
                <c:pt idx="0" formatCode="#,##0">
                  <c:v>129</c:v>
                </c:pt>
                <c:pt idx="1">
                  <c:v>94</c:v>
                </c:pt>
                <c:pt idx="2">
                  <c:v>95</c:v>
                </c:pt>
                <c:pt idx="3">
                  <c:v>76</c:v>
                </c:pt>
                <c:pt idx="4" formatCode="#,##0">
                  <c:v>103</c:v>
                </c:pt>
                <c:pt idx="5">
                  <c:v>126</c:v>
                </c:pt>
                <c:pt idx="6">
                  <c:v>90</c:v>
                </c:pt>
                <c:pt idx="7">
                  <c:v>112</c:v>
                </c:pt>
                <c:pt idx="8" formatCode="#,##0">
                  <c:v>128</c:v>
                </c:pt>
                <c:pt idx="9" formatCode="#,##0">
                  <c:v>123</c:v>
                </c:pt>
                <c:pt idx="10" formatCode="#,##0">
                  <c:v>146</c:v>
                </c:pt>
                <c:pt idx="11" formatCode="#,##0">
                  <c:v>196</c:v>
                </c:pt>
                <c:pt idx="12" formatCode="#,##0">
                  <c:v>169</c:v>
                </c:pt>
                <c:pt idx="13" formatCode="#,##0">
                  <c:v>152</c:v>
                </c:pt>
                <c:pt idx="14" formatCode="#,##0">
                  <c:v>179</c:v>
                </c:pt>
                <c:pt idx="15" formatCode="#,##0">
                  <c:v>167</c:v>
                </c:pt>
                <c:pt idx="16" formatCode="#,##0">
                  <c:v>196</c:v>
                </c:pt>
                <c:pt idx="17" formatCode="#,##0">
                  <c:v>184</c:v>
                </c:pt>
                <c:pt idx="18" formatCode="#,##0">
                  <c:v>137</c:v>
                </c:pt>
                <c:pt idx="19" formatCode="#,##0">
                  <c:v>141</c:v>
                </c:pt>
                <c:pt idx="20" formatCode="#,##0">
                  <c:v>137</c:v>
                </c:pt>
                <c:pt idx="21" formatCode="#,##0">
                  <c:v>132</c:v>
                </c:pt>
                <c:pt idx="22" formatCode="#,##0">
                  <c:v>121</c:v>
                </c:pt>
                <c:pt idx="23" formatCode="#,##0">
                  <c:v>134</c:v>
                </c:pt>
                <c:pt idx="24" formatCode="#,##0">
                  <c:v>141</c:v>
                </c:pt>
                <c:pt idx="25" formatCode="#,##0">
                  <c:v>122</c:v>
                </c:pt>
                <c:pt idx="26" formatCode="#,##0">
                  <c:v>127</c:v>
                </c:pt>
                <c:pt idx="27" formatCode="#,##0">
                  <c:v>150</c:v>
                </c:pt>
                <c:pt idx="28" formatCode="#,##0">
                  <c:v>161</c:v>
                </c:pt>
                <c:pt idx="29" formatCode="#,##0">
                  <c:v>154</c:v>
                </c:pt>
                <c:pt idx="30" formatCode="#,##0">
                  <c:v>149</c:v>
                </c:pt>
                <c:pt idx="31" formatCode="#,##0">
                  <c:v>135</c:v>
                </c:pt>
              </c:numCache>
            </c:numRef>
          </c:val>
          <c:extLst>
            <c:ext xmlns:c16="http://schemas.microsoft.com/office/drawing/2014/chart" uri="{C3380CC4-5D6E-409C-BE32-E72D297353CC}">
              <c16:uniqueId val="{00000000-1D30-47DA-9FA7-45B680C244E3}"/>
            </c:ext>
          </c:extLst>
        </c:ser>
        <c:dLbls>
          <c:dLblPos val="outEnd"/>
          <c:showLegendKey val="0"/>
          <c:showVal val="1"/>
          <c:showCatName val="0"/>
          <c:showSerName val="0"/>
          <c:showPercent val="0"/>
          <c:showBubbleSize val="0"/>
        </c:dLbls>
        <c:gapWidth val="100"/>
        <c:overlap val="-27"/>
        <c:axId val="830745823"/>
        <c:axId val="114205136"/>
      </c:barChart>
      <c:catAx>
        <c:axId val="830745823"/>
        <c:scaling>
          <c:orientation val="minMax"/>
        </c:scaling>
        <c:delete val="0"/>
        <c:axPos val="b"/>
        <c:numFmt formatCode="General" sourceLinked="1"/>
        <c:majorTickMark val="out"/>
        <c:minorTickMark val="none"/>
        <c:tickLblPos val="nextTo"/>
        <c:spPr>
          <a:noFill/>
          <a:ln w="9525" cap="flat" cmpd="sng" algn="ctr">
            <a:solidFill>
              <a:srgbClr val="595959"/>
            </a:solidFill>
            <a:prstDash val="solid"/>
            <a:round/>
          </a:ln>
          <a:effectLst/>
          <a:extLst>
            <a:ext uri="{909E8E84-426E-40DD-AFC4-6F175D3DCCD1}">
              <a14:hiddenFill xmlns:a14="http://schemas.microsoft.com/office/drawing/2010/main">
                <a:noFill/>
              </a14:hiddenFill>
            </a:ext>
          </a:extLst>
        </c:spPr>
        <c:txPr>
          <a:bodyPr rot="-60000000" spcFirstLastPara="1" vertOverflow="ellipsis" vert="horz" wrap="square" anchor="ctr" anchorCtr="1"/>
          <a:lstStyle/>
          <a:p>
            <a:pPr>
              <a:defRPr sz="1600" b="0" i="0" u="none" strike="noStrike" kern="1200" baseline="0">
                <a:solidFill>
                  <a:srgbClr val="000000"/>
                </a:solidFill>
                <a:latin typeface="PT Sans"/>
                <a:ea typeface="PT Sans"/>
                <a:cs typeface="PT Sans"/>
              </a:defRPr>
            </a:pPr>
            <a:endParaRPr lang="en-US"/>
          </a:p>
        </c:txPr>
        <c:crossAx val="114205136"/>
        <c:crosses val="autoZero"/>
        <c:auto val="1"/>
        <c:lblAlgn val="ctr"/>
        <c:lblOffset val="100"/>
        <c:noMultiLvlLbl val="0"/>
      </c:catAx>
      <c:valAx>
        <c:axId val="114205136"/>
        <c:scaling>
          <c:orientation val="minMax"/>
        </c:scaling>
        <c:delete val="1"/>
        <c:axPos val="l"/>
        <c:numFmt formatCode="#,##0" sourceLinked="1"/>
        <c:majorTickMark val="out"/>
        <c:minorTickMark val="none"/>
        <c:tickLblPos val="nextTo"/>
        <c:crossAx val="830745823"/>
        <c:crosses val="autoZero"/>
        <c:crossBetween val="between"/>
      </c:valAx>
      <c:spPr>
        <a:noFill/>
        <a:ln w="25400">
          <a:noFill/>
        </a:ln>
        <a:effectLst/>
      </c:spPr>
    </c:plotArea>
    <c:plotVisOnly val="1"/>
    <c:dispBlanksAs val="gap"/>
    <c:showDLblsOverMax val="0"/>
  </c:chart>
  <c:spPr>
    <a:solidFill>
      <a:srgbClr val="FFFFFF"/>
    </a:solidFill>
    <a:ln w="25400" cap="flat" cmpd="sng" algn="ctr">
      <a:noFill/>
      <a:round/>
    </a:ln>
    <a:effectLst/>
  </c:spPr>
  <c:txPr>
    <a:bodyPr/>
    <a:lstStyle/>
    <a:p>
      <a:pPr>
        <a:defRPr sz="900">
          <a:latin typeface="PT Sans"/>
          <a:ea typeface="PT Sans"/>
          <a:cs typeface="PT Sans"/>
        </a:defRPr>
      </a:pPr>
      <a:endParaRPr lang="en-US"/>
    </a:p>
  </c:txPr>
  <c:printSettings>
    <c:headerFooter/>
    <c:pageMargins b="0.75" l="0.7" r="0.7" t="0.75" header="0.3" footer="0.3"/>
    <c:pageSetup/>
  </c:printSettings>
  <c:userShapes r:id="rId3"/>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_xlchart.v1.0</cx:f>
      </cx:strDim>
      <cx:numDim type="size">
        <cx:f>_xlchart.v1.1</cx:f>
      </cx:numDim>
    </cx:data>
  </cx:chartData>
  <cx:chart>
    <cx:plotArea>
      <cx:plotAreaRegion>
        <cx:series layoutId="treemap" uniqueId="{E4B89B4F-CFCA-4265-BBFE-A9BDF5679C1C}">
          <cx:dataLabels>
            <cx:txPr>
              <a:bodyPr vertOverflow="overflow" horzOverflow="overflow" wrap="square" lIns="0" tIns="0" rIns="0" bIns="0"/>
              <a:lstStyle/>
              <a:p>
                <a:pPr algn="ctr" rtl="0">
                  <a:defRPr sz="1200" b="0" i="0">
                    <a:solidFill>
                      <a:srgbClr val="000000"/>
                    </a:solidFill>
                    <a:latin typeface="Calibri" panose="020F0502020204030204" pitchFamily="34" charset="0"/>
                    <a:ea typeface="Calibri" panose="020F0502020204030204" pitchFamily="34" charset="0"/>
                    <a:cs typeface="Calibri" panose="020F0502020204030204" pitchFamily="34" charset="0"/>
                  </a:defRPr>
                </a:pPr>
                <a:endParaRPr/>
              </a:p>
            </cx:txPr>
            <cx:visibility seriesName="0" categoryName="1" value="1"/>
            <cx:separator>, </cx:separator>
          </cx:dataLabels>
          <cx:dataId val="0"/>
          <cx:layoutPr>
            <cx:parentLabelLayout val="overlapping"/>
          </cx:layoutPr>
        </cx:series>
      </cx:plotAreaRegion>
    </cx:plotArea>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410">
  <cs:axisTitle>
    <cs:lnRef idx="0"/>
    <cs:fillRef idx="0"/>
    <cs:effectRef idx="0"/>
    <cs:fontRef idx="minor">
      <a:schemeClr val="tx1">
        <a:lumMod val="65000"/>
        <a:lumOff val="35000"/>
      </a:schemeClr>
    </cs:fontRef>
    <cs:spPr>
      <a:solidFill>
        <a:schemeClr val="bg1">
          <a:lumMod val="65000"/>
        </a:schemeClr>
      </a:solidFill>
      <a:ln w="19050">
        <a:solidFill>
          <a:schemeClr val="bg1"/>
        </a:solidFill>
      </a:ln>
    </cs:spPr>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7.xml"/><Relationship Id="rId3" Type="http://schemas.openxmlformats.org/officeDocument/2006/relationships/chart" Target="../charts/chart3.xml"/><Relationship Id="rId7" Type="http://schemas.openxmlformats.org/officeDocument/2006/relationships/chart" Target="../charts/chart6.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5.xml"/><Relationship Id="rId5" Type="http://schemas.openxmlformats.org/officeDocument/2006/relationships/chart" Target="../charts/chart4.xml"/><Relationship Id="rId4" Type="http://schemas.microsoft.com/office/2014/relationships/chartEx" Target="../charts/chartEx1.xml"/></Relationships>
</file>

<file path=xl/drawings/drawing1.xml><?xml version="1.0" encoding="utf-8"?>
<xdr:wsDr xmlns:xdr="http://schemas.openxmlformats.org/drawingml/2006/spreadsheetDrawing" xmlns:a="http://schemas.openxmlformats.org/drawingml/2006/main">
  <xdr:twoCellAnchor>
    <xdr:from>
      <xdr:col>1</xdr:col>
      <xdr:colOff>110810</xdr:colOff>
      <xdr:row>8</xdr:row>
      <xdr:rowOff>55282</xdr:rowOff>
    </xdr:from>
    <xdr:to>
      <xdr:col>15</xdr:col>
      <xdr:colOff>161635</xdr:colOff>
      <xdr:row>25</xdr:row>
      <xdr:rowOff>23090</xdr:rowOff>
    </xdr:to>
    <xdr:graphicFrame macro="">
      <xdr:nvGraphicFramePr>
        <xdr:cNvPr id="2" name="Chart 1">
          <a:extLst>
            <a:ext uri="{FF2B5EF4-FFF2-40B4-BE49-F238E27FC236}">
              <a16:creationId xmlns:a16="http://schemas.microsoft.com/office/drawing/2014/main" id="{CE955B93-5DF9-4A95-BA9F-2E270ABF79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303310</xdr:colOff>
      <xdr:row>8</xdr:row>
      <xdr:rowOff>39559</xdr:rowOff>
    </xdr:from>
    <xdr:to>
      <xdr:col>23</xdr:col>
      <xdr:colOff>302394</xdr:colOff>
      <xdr:row>24</xdr:row>
      <xdr:rowOff>185682</xdr:rowOff>
    </xdr:to>
    <xdr:graphicFrame macro="">
      <xdr:nvGraphicFramePr>
        <xdr:cNvPr id="3" name="Grafiek 3">
          <a:extLst>
            <a:ext uri="{FF2B5EF4-FFF2-40B4-BE49-F238E27FC236}">
              <a16:creationId xmlns:a16="http://schemas.microsoft.com/office/drawing/2014/main" id="{5EBE9F2D-D0A8-499D-AB41-71DD226E0C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26</xdr:col>
      <xdr:colOff>190500</xdr:colOff>
      <xdr:row>127</xdr:row>
      <xdr:rowOff>83344</xdr:rowOff>
    </xdr:from>
    <xdr:to>
      <xdr:col>39</xdr:col>
      <xdr:colOff>0</xdr:colOff>
      <xdr:row>144</xdr:row>
      <xdr:rowOff>11906</xdr:rowOff>
    </xdr:to>
    <xdr:graphicFrame macro="">
      <xdr:nvGraphicFramePr>
        <xdr:cNvPr id="4" name="Chart 3">
          <a:extLst>
            <a:ext uri="{FF2B5EF4-FFF2-40B4-BE49-F238E27FC236}">
              <a16:creationId xmlns:a16="http://schemas.microsoft.com/office/drawing/2014/main" id="{660A10BE-BAFE-4554-8F7E-E884DD1E86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26</xdr:col>
      <xdr:colOff>220265</xdr:colOff>
      <xdr:row>105</xdr:row>
      <xdr:rowOff>36116</xdr:rowOff>
    </xdr:from>
    <xdr:to>
      <xdr:col>38</xdr:col>
      <xdr:colOff>666749</xdr:colOff>
      <xdr:row>126</xdr:row>
      <xdr:rowOff>113506</xdr:rowOff>
    </xdr:to>
    <mc:AlternateContent xmlns:mc="http://schemas.openxmlformats.org/markup-compatibility/2006">
      <mc:Choice xmlns:cx1="http://schemas.microsoft.com/office/drawing/2015/9/8/chartex" Requires="cx1">
        <xdr:graphicFrame macro="">
          <xdr:nvGraphicFramePr>
            <xdr:cNvPr id="5" name="Chart 4">
              <a:extLst>
                <a:ext uri="{FF2B5EF4-FFF2-40B4-BE49-F238E27FC236}">
                  <a16:creationId xmlns:a16="http://schemas.microsoft.com/office/drawing/2014/main" id="{93865AE8-2018-4761-8736-6D20D81179F2}"/>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4"/>
            </a:graphicData>
          </a:graphic>
        </xdr:graphicFrame>
      </mc:Choice>
      <mc:Fallback>
        <xdr:sp macro="" textlink="">
          <xdr:nvSpPr>
            <xdr:cNvPr id="0" name=""/>
            <xdr:cNvSpPr>
              <a:spLocks noTextEdit="1"/>
            </xdr:cNvSpPr>
          </xdr:nvSpPr>
          <xdr:spPr>
            <a:xfrm>
              <a:off x="18592085" y="20183396"/>
              <a:ext cx="8767524" cy="3917870"/>
            </a:xfrm>
            <a:prstGeom prst="rect">
              <a:avLst/>
            </a:prstGeom>
            <a:solidFill>
              <a:prstClr val="white"/>
            </a:solidFill>
            <a:ln w="1">
              <a:solidFill>
                <a:prstClr val="green"/>
              </a:solidFill>
            </a:ln>
          </xdr:spPr>
          <xdr:txBody>
            <a:bodyPr vertOverflow="clip" horzOverflow="clip"/>
            <a:lstStyle/>
            <a:p>
              <a:r>
                <a:rPr lang="nl-NL" sz="1100"/>
                <a:t>Deze grafiek is niet beschikbaar in uw versie van Excel.
Als u deze vorm bewerkt of deze werkmap opslaat in een andere bestandsindeling, wordt de grafiek onherstelbaar beschadigd.</a:t>
              </a:r>
            </a:p>
          </xdr:txBody>
        </xdr:sp>
      </mc:Fallback>
    </mc:AlternateContent>
    <xdr:clientData/>
  </xdr:twoCellAnchor>
  <xdr:twoCellAnchor>
    <xdr:from>
      <xdr:col>26</xdr:col>
      <xdr:colOff>173110</xdr:colOff>
      <xdr:row>144</xdr:row>
      <xdr:rowOff>69453</xdr:rowOff>
    </xdr:from>
    <xdr:to>
      <xdr:col>39</xdr:col>
      <xdr:colOff>10969</xdr:colOff>
      <xdr:row>174</xdr:row>
      <xdr:rowOff>66098</xdr:rowOff>
    </xdr:to>
    <xdr:graphicFrame macro="">
      <xdr:nvGraphicFramePr>
        <xdr:cNvPr id="6" name="Chart 5">
          <a:extLst>
            <a:ext uri="{FF2B5EF4-FFF2-40B4-BE49-F238E27FC236}">
              <a16:creationId xmlns:a16="http://schemas.microsoft.com/office/drawing/2014/main" id="{6D9C823F-27E3-4196-A362-771BFEA914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26</xdr:col>
      <xdr:colOff>173182</xdr:colOff>
      <xdr:row>174</xdr:row>
      <xdr:rowOff>125747</xdr:rowOff>
    </xdr:from>
    <xdr:to>
      <xdr:col>32</xdr:col>
      <xdr:colOff>412461</xdr:colOff>
      <xdr:row>190</xdr:row>
      <xdr:rowOff>6540</xdr:rowOff>
    </xdr:to>
    <xdr:graphicFrame macro="">
      <xdr:nvGraphicFramePr>
        <xdr:cNvPr id="7" name="Chart 6">
          <a:extLst>
            <a:ext uri="{FF2B5EF4-FFF2-40B4-BE49-F238E27FC236}">
              <a16:creationId xmlns:a16="http://schemas.microsoft.com/office/drawing/2014/main" id="{F07121CF-7297-4D29-A459-FAA6E97B75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32</xdr:col>
      <xdr:colOff>525894</xdr:colOff>
      <xdr:row>174</xdr:row>
      <xdr:rowOff>121227</xdr:rowOff>
    </xdr:from>
    <xdr:to>
      <xdr:col>39</xdr:col>
      <xdr:colOff>12124</xdr:colOff>
      <xdr:row>190</xdr:row>
      <xdr:rowOff>2020</xdr:rowOff>
    </xdr:to>
    <xdr:graphicFrame macro="">
      <xdr:nvGraphicFramePr>
        <xdr:cNvPr id="8" name="Chart 7">
          <a:extLst>
            <a:ext uri="{FF2B5EF4-FFF2-40B4-BE49-F238E27FC236}">
              <a16:creationId xmlns:a16="http://schemas.microsoft.com/office/drawing/2014/main" id="{77E04420-436B-4245-BABA-5C21F4DEE7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611909</xdr:colOff>
      <xdr:row>151</xdr:row>
      <xdr:rowOff>150091</xdr:rowOff>
    </xdr:from>
    <xdr:to>
      <xdr:col>23</xdr:col>
      <xdr:colOff>346363</xdr:colOff>
      <xdr:row>187</xdr:row>
      <xdr:rowOff>23091</xdr:rowOff>
    </xdr:to>
    <xdr:graphicFrame macro="">
      <xdr:nvGraphicFramePr>
        <xdr:cNvPr id="9" name="Chart 8">
          <a:extLst>
            <a:ext uri="{FF2B5EF4-FFF2-40B4-BE49-F238E27FC236}">
              <a16:creationId xmlns:a16="http://schemas.microsoft.com/office/drawing/2014/main" id="{A10D8758-0159-4500-A2D2-415C681BDD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0.00601</cdr:x>
      <cdr:y>0.01696</cdr:y>
    </cdr:from>
    <cdr:to>
      <cdr:x>0.00601</cdr:x>
      <cdr:y>0.01696</cdr:y>
    </cdr:to>
    <cdr:sp macro="" textlink="">
      <cdr:nvSpPr>
        <cdr:cNvPr id="2" name="UpSlideExportSave" hidden="1">
          <a:extLst xmlns:a="http://schemas.openxmlformats.org/drawingml/2006/main">
            <a:ext uri="{FF2B5EF4-FFF2-40B4-BE49-F238E27FC236}">
              <a16:creationId xmlns:a16="http://schemas.microsoft.com/office/drawing/2014/main" id="{5FCC7EA5-FB3F-823E-05A1-C548F3FC3072}"/>
            </a:ext>
          </a:extLst>
        </cdr:cNvPr>
        <cdr:cNvSpPr/>
      </cdr:nvSpPr>
      <cdr:spPr>
        <a:xfrm xmlns:a="http://schemas.openxmlformats.org/drawingml/2006/main">
          <a:off x="50800" y="50800"/>
          <a:ext cx="0" cy="0"/>
        </a:xfrm>
        <a:prstGeom xmlns:a="http://schemas.openxmlformats.org/drawingml/2006/main" prst="rect">
          <a:avLst/>
        </a:prstGeom>
        <a:noFill xmlns:a="http://schemas.openxmlformats.org/drawingml/2006/main"/>
        <a:ln xmlns:a="http://schemas.openxmlformats.org/drawingml/2006/main" w="12700" cap="flat" cmpd="sng" algn="ctr">
          <a:noFill/>
          <a:prstDash val="solid"/>
          <a:miter lim="800000"/>
        </a:ln>
        <a:effectLst xmlns:a="http://schemas.openxmlformats.org/drawingml/2006/main"/>
        <a:extLst xmlns:a="http://schemas.openxmlformats.org/drawingml/2006/main">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12700" cap="flat" cmpd="sng" algn="ctr">
              <a:solidFill>
                <a:schemeClr val="accent1">
                  <a:shade val="50000"/>
                </a:schemeClr>
              </a:solidFill>
              <a:prstDash val="solid"/>
              <a:miter lim="800000"/>
            </a14:hiddenLine>
          </a:ext>
        </a:extLst>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0.00476</cdr:x>
      <cdr:y>0.0164</cdr:y>
    </cdr:from>
    <cdr:to>
      <cdr:x>0.00476</cdr:x>
      <cdr:y>0.0164</cdr:y>
    </cdr:to>
    <cdr:sp macro="" textlink="">
      <cdr:nvSpPr>
        <cdr:cNvPr id="3" name="#UpSlide#ChartHasBeenCopiedWithUpSlideActive#" hidden="1">
          <a:extLst xmlns:a="http://schemas.openxmlformats.org/drawingml/2006/main">
            <a:ext uri="{FF2B5EF4-FFF2-40B4-BE49-F238E27FC236}">
              <a16:creationId xmlns:a16="http://schemas.microsoft.com/office/drawing/2014/main" id="{929916F9-5F72-0A52-CA55-F4716DD9117C}"/>
            </a:ext>
          </a:extLst>
        </cdr:cNvPr>
        <cdr:cNvSpPr/>
      </cdr:nvSpPr>
      <cdr:spPr>
        <a:xfrm xmlns:a="http://schemas.openxmlformats.org/drawingml/2006/main">
          <a:off x="50800" y="50800"/>
          <a:ext cx="0" cy="0"/>
        </a:xfrm>
        <a:prstGeom xmlns:a="http://schemas.openxmlformats.org/drawingml/2006/main" prst="rect">
          <a:avLst/>
        </a:prstGeom>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LID4096"/>
        </a:p>
      </cdr:txBody>
    </cdr:sp>
  </cdr:relSizeAnchor>
</c:userShapes>
</file>

<file path=xl/drawings/drawing3.xml><?xml version="1.0" encoding="utf-8"?>
<c:userShapes xmlns:c="http://schemas.openxmlformats.org/drawingml/2006/chart">
  <cdr:relSizeAnchor xmlns:cdr="http://schemas.openxmlformats.org/drawingml/2006/chartDrawing">
    <cdr:from>
      <cdr:x>0.01012</cdr:x>
      <cdr:y>0.01644</cdr:y>
    </cdr:from>
    <cdr:to>
      <cdr:x>0.01012</cdr:x>
      <cdr:y>0.01644</cdr:y>
    </cdr:to>
    <cdr:sp macro="" textlink="">
      <cdr:nvSpPr>
        <cdr:cNvPr id="2" name="#UpSlide#ChartHasBeenCopiedWithUpSlideActive#" hidden="1">
          <a:extLst xmlns:a="http://schemas.openxmlformats.org/drawingml/2006/main">
            <a:ext uri="{FF2B5EF4-FFF2-40B4-BE49-F238E27FC236}">
              <a16:creationId xmlns:a16="http://schemas.microsoft.com/office/drawing/2014/main" id="{264FF2DC-47F1-65BC-EC20-805D2FF147CD}"/>
            </a:ext>
          </a:extLst>
        </cdr:cNvPr>
        <cdr:cNvSpPr/>
      </cdr:nvSpPr>
      <cdr:spPr>
        <a:xfrm xmlns:a="http://schemas.openxmlformats.org/drawingml/2006/main">
          <a:off x="50800" y="50800"/>
          <a:ext cx="0" cy="0"/>
        </a:xfrm>
        <a:prstGeom xmlns:a="http://schemas.openxmlformats.org/drawingml/2006/main" prst="rect">
          <a:avLst/>
        </a:prstGeom>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LID4096"/>
        </a:p>
      </cdr:txBody>
    </cdr:sp>
  </cdr:relSizeAnchor>
  <cdr:relSizeAnchor xmlns:cdr="http://schemas.openxmlformats.org/drawingml/2006/chartDrawing">
    <cdr:from>
      <cdr:x>0.01012</cdr:x>
      <cdr:y>0.01644</cdr:y>
    </cdr:from>
    <cdr:to>
      <cdr:x>0.01012</cdr:x>
      <cdr:y>0.01644</cdr:y>
    </cdr:to>
    <cdr:sp macro="" textlink="">
      <cdr:nvSpPr>
        <cdr:cNvPr id="3" name="UpSlideExportSave" hidden="1">
          <a:extLst xmlns:a="http://schemas.openxmlformats.org/drawingml/2006/main">
            <a:ext uri="{FF2B5EF4-FFF2-40B4-BE49-F238E27FC236}">
              <a16:creationId xmlns:a16="http://schemas.microsoft.com/office/drawing/2014/main" id="{8CE5A397-890A-6662-D00C-2263DF65326D}"/>
            </a:ext>
          </a:extLst>
        </cdr:cNvPr>
        <cdr:cNvSpPr/>
      </cdr:nvSpPr>
      <cdr:spPr>
        <a:xfrm xmlns:a="http://schemas.openxmlformats.org/drawingml/2006/main">
          <a:off x="50800" y="50800"/>
          <a:ext cx="0" cy="0"/>
        </a:xfrm>
        <a:prstGeom xmlns:a="http://schemas.openxmlformats.org/drawingml/2006/main" prst="rect">
          <a:avLst/>
        </a:prstGeom>
        <a:noFill xmlns:a="http://schemas.openxmlformats.org/drawingml/2006/main"/>
        <a:ln xmlns:a="http://schemas.openxmlformats.org/drawingml/2006/main" w="12700" cap="flat" cmpd="sng" algn="ctr">
          <a:noFill/>
          <a:prstDash val="solid"/>
          <a:miter lim="800000"/>
        </a:ln>
        <a:effectLst xmlns:a="http://schemas.openxmlformats.org/drawingml/2006/main"/>
        <a:extLst xmlns:a="http://schemas.openxmlformats.org/drawingml/2006/main">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12700" cap="flat" cmpd="sng" algn="ctr">
              <a:solidFill>
                <a:schemeClr val="accent1">
                  <a:shade val="15000"/>
                </a:schemeClr>
              </a:solidFill>
              <a:prstDash val="solid"/>
              <a:miter lim="800000"/>
            </a14:hiddenLine>
          </a:ext>
        </a:extLst>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kern="1200"/>
        </a:p>
      </cdr:txBody>
    </cdr:sp>
  </cdr:relSizeAnchor>
</c:userShapes>
</file>

<file path=xl/drawings/drawing4.xml><?xml version="1.0" encoding="utf-8"?>
<c:userShapes xmlns:c="http://schemas.openxmlformats.org/drawingml/2006/chart">
  <cdr:relSizeAnchor xmlns:cdr="http://schemas.openxmlformats.org/drawingml/2006/chartDrawing">
    <cdr:from>
      <cdr:x>0.01114</cdr:x>
      <cdr:y>0.01877</cdr:y>
    </cdr:from>
    <cdr:to>
      <cdr:x>0.01114</cdr:x>
      <cdr:y>0.01877</cdr:y>
    </cdr:to>
    <cdr:sp macro="" textlink="">
      <cdr:nvSpPr>
        <cdr:cNvPr id="2" name="#UpSlide#ChartHasBeenCopiedWithUpSlideActive#" hidden="1">
          <a:extLst xmlns:a="http://schemas.openxmlformats.org/drawingml/2006/main">
            <a:ext uri="{FF2B5EF4-FFF2-40B4-BE49-F238E27FC236}">
              <a16:creationId xmlns:a16="http://schemas.microsoft.com/office/drawing/2014/main" id="{386C442F-C4C9-CB75-54ED-AB4B5136DB7E}"/>
            </a:ext>
          </a:extLst>
        </cdr:cNvPr>
        <cdr:cNvSpPr/>
      </cdr:nvSpPr>
      <cdr:spPr>
        <a:xfrm xmlns:a="http://schemas.openxmlformats.org/drawingml/2006/main">
          <a:off x="50800" y="50800"/>
          <a:ext cx="0" cy="0"/>
        </a:xfrm>
        <a:prstGeom xmlns:a="http://schemas.openxmlformats.org/drawingml/2006/main" prst="rect">
          <a:avLst/>
        </a:prstGeom>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LID4096"/>
        </a:p>
      </cdr:txBody>
    </cdr:sp>
  </cdr:relSizeAnchor>
  <cdr:relSizeAnchor xmlns:cdr="http://schemas.openxmlformats.org/drawingml/2006/chartDrawing">
    <cdr:from>
      <cdr:x>0.00639</cdr:x>
      <cdr:y>0.01877</cdr:y>
    </cdr:from>
    <cdr:to>
      <cdr:x>0.00639</cdr:x>
      <cdr:y>0.01877</cdr:y>
    </cdr:to>
    <cdr:sp macro="" textlink="">
      <cdr:nvSpPr>
        <cdr:cNvPr id="3" name="UpSlideExportSave" hidden="1">
          <a:extLst xmlns:a="http://schemas.openxmlformats.org/drawingml/2006/main">
            <a:ext uri="{FF2B5EF4-FFF2-40B4-BE49-F238E27FC236}">
              <a16:creationId xmlns:a16="http://schemas.microsoft.com/office/drawing/2014/main" id="{80CF1AA2-5882-ACB8-D25D-BDC040821E5F}"/>
            </a:ext>
          </a:extLst>
        </cdr:cNvPr>
        <cdr:cNvSpPr/>
      </cdr:nvSpPr>
      <cdr:spPr>
        <a:xfrm xmlns:a="http://schemas.openxmlformats.org/drawingml/2006/main">
          <a:off x="50800" y="50800"/>
          <a:ext cx="0" cy="0"/>
        </a:xfrm>
        <a:prstGeom xmlns:a="http://schemas.openxmlformats.org/drawingml/2006/main" prst="rect">
          <a:avLst/>
        </a:prstGeom>
        <a:noFill xmlns:a="http://schemas.openxmlformats.org/drawingml/2006/main"/>
        <a:ln xmlns:a="http://schemas.openxmlformats.org/drawingml/2006/main" w="12700" cap="flat" cmpd="sng" algn="ctr">
          <a:noFill/>
          <a:prstDash val="solid"/>
          <a:miter lim="800000"/>
        </a:ln>
        <a:effectLst xmlns:a="http://schemas.openxmlformats.org/drawingml/2006/main"/>
        <a:extLst xmlns:a="http://schemas.openxmlformats.org/drawingml/2006/main">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12700" cap="flat" cmpd="sng" algn="ctr">
              <a:solidFill>
                <a:schemeClr val="accent1">
                  <a:shade val="15000"/>
                </a:schemeClr>
              </a:solidFill>
              <a:prstDash val="solid"/>
              <a:miter lim="800000"/>
            </a14:hiddenLine>
          </a:ext>
        </a:extLst>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LID4096"/>
        </a:p>
      </cdr:txBody>
    </cdr:sp>
  </cdr:relSizeAnchor>
</c:userShapes>
</file>

<file path=xl/externalLinks/_rels/externalLink1.xml.rels><?xml version="1.0" encoding="UTF-8" standalone="yes"?>
<Relationships xmlns="http://schemas.openxmlformats.org/package/2006/relationships"><Relationship Id="rId2" Type="http://schemas.openxmlformats.org/officeDocument/2006/relationships/externalLinkPath" Target="https://thecfigroup.sharepoint.com/teams/mbcf/Sectors/2.%20Software%20&amp;%20IT/2.%20Transactions/Computable%20transaction%20list.xlsx" TargetMode="External"/><Relationship Id="rId1" Type="http://schemas.openxmlformats.org/officeDocument/2006/relationships/externalLinkPath" Target="https://thecfigroup.sharepoint.com/teams/mbcf/Sectors/2.%20Software%20&amp;%20IT/2.%20Transactions/Computable%20transaction%20li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verview"/>
      <sheetName val="Analyses"/>
      <sheetName val="Variables"/>
      <sheetName val="Pivot_timeline_NLBE"/>
      <sheetName val="Fund raise Benelux"/>
      <sheetName val="Pivot_investor"/>
      <sheetName val="Pivot_timeline_ALL"/>
      <sheetName val="PEs_VCs"/>
      <sheetName val="Dry-powder global"/>
      <sheetName val="UPSLIDE_UndoFormatting"/>
      <sheetName val="UPSLIDE_Undo"/>
      <sheetName val="Criteria"/>
    </sheetNames>
    <sheetDataSet>
      <sheetData sheetId="0"/>
      <sheetData sheetId="1">
        <row r="71">
          <cell r="B71" t="str">
            <v>Domestic NL deal</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CFI theme">
  <a:themeElements>
    <a:clrScheme name="MBCF - CFI colours">
      <a:dk1>
        <a:srgbClr val="0C0C0C"/>
      </a:dk1>
      <a:lt1>
        <a:srgbClr val="FBFBFB"/>
      </a:lt1>
      <a:dk2>
        <a:srgbClr val="3F4A5B"/>
      </a:dk2>
      <a:lt2>
        <a:srgbClr val="DFDFE4"/>
      </a:lt2>
      <a:accent1>
        <a:srgbClr val="8792A1"/>
      </a:accent1>
      <a:accent2>
        <a:srgbClr val="ADA69B"/>
      </a:accent2>
      <a:accent3>
        <a:srgbClr val="D0CCC3"/>
      </a:accent3>
      <a:accent4>
        <a:srgbClr val="DFDFE4"/>
      </a:accent4>
      <a:accent5>
        <a:srgbClr val="3F4A5B"/>
      </a:accent5>
      <a:accent6>
        <a:srgbClr val="8792A1"/>
      </a:accent6>
      <a:hlink>
        <a:srgbClr val="ADA69B"/>
      </a:hlink>
      <a:folHlink>
        <a:srgbClr val="ADA69B"/>
      </a:folHlink>
    </a:clrScheme>
    <a:fontScheme name="MBCF - CFI font">
      <a:majorFont>
        <a:latin typeface="PT Sans"/>
        <a:ea typeface=""/>
        <a:cs typeface=""/>
      </a:majorFont>
      <a:minorFont>
        <a:latin typeface="PT Sans"/>
        <a:ea typeface=""/>
        <a:cs typeface=""/>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CFI theme" id="{EAE23B04-957D-41A3-B66D-3DCAFFBEB609}" vid="{64A6B0C5-79BF-43AD-8904-6143C8CD5F04}"/>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theme="3"/>
    <pageSetUpPr fitToPage="1"/>
  </sheetPr>
  <dimension ref="A1:J53"/>
  <sheetViews>
    <sheetView tabSelected="1" topLeftCell="B1" zoomScale="85" zoomScaleNormal="85" zoomScaleSheetLayoutView="85" workbookViewId="0">
      <pane ySplit="1" topLeftCell="A40" activePane="bottomLeft" state="frozen"/>
      <selection activeCell="B4109" sqref="A4109:XFD4110"/>
      <selection pane="bottomLeft" activeCell="D55" sqref="D55"/>
    </sheetView>
  </sheetViews>
  <sheetFormatPr defaultColWidth="9" defaultRowHeight="25.05" customHeight="1" outlineLevelCol="1" x14ac:dyDescent="0.3"/>
  <cols>
    <col min="1" max="1" width="8" style="12" hidden="1" customWidth="1" outlineLevel="1"/>
    <col min="2" max="2" width="9.19921875" style="70" bestFit="1" customWidth="1" collapsed="1"/>
    <col min="3" max="3" width="36" style="74" customWidth="1"/>
    <col min="4" max="4" width="40.796875" style="74" customWidth="1"/>
    <col min="5" max="5" width="6.69921875" style="10" customWidth="1"/>
    <col min="6" max="6" width="17.5" style="10" customWidth="1"/>
    <col min="7" max="7" width="21.59765625" style="10" customWidth="1"/>
    <col min="8" max="8" width="21.59765625" style="74" customWidth="1"/>
    <col min="9" max="9" width="17.5" style="10" customWidth="1"/>
    <col min="10" max="10" width="6.69921875" style="11" customWidth="1"/>
    <col min="11" max="16384" width="9" style="10"/>
  </cols>
  <sheetData>
    <row r="1" spans="1:10" ht="25.05" customHeight="1" x14ac:dyDescent="0.25">
      <c r="A1" s="6" t="s">
        <v>0</v>
      </c>
      <c r="B1" s="79" t="s">
        <v>1</v>
      </c>
      <c r="C1" s="87" t="s">
        <v>3</v>
      </c>
      <c r="D1" s="77" t="s">
        <v>817</v>
      </c>
      <c r="E1" s="77" t="s">
        <v>820</v>
      </c>
      <c r="F1" s="77" t="s">
        <v>818</v>
      </c>
      <c r="G1" s="77" t="s">
        <v>819</v>
      </c>
      <c r="H1" s="77" t="s">
        <v>822</v>
      </c>
      <c r="I1" s="77" t="s">
        <v>821</v>
      </c>
      <c r="J1" s="77" t="s">
        <v>820</v>
      </c>
    </row>
    <row r="2" spans="1:10" ht="25.05" customHeight="1" x14ac:dyDescent="0.3">
      <c r="B2" s="102" t="s">
        <v>762</v>
      </c>
      <c r="C2" s="74" t="s">
        <v>138</v>
      </c>
      <c r="D2" s="74" t="s">
        <v>813</v>
      </c>
      <c r="E2" s="74" t="s">
        <v>799</v>
      </c>
      <c r="F2" s="74" t="s">
        <v>11</v>
      </c>
      <c r="G2" s="74" t="s">
        <v>702</v>
      </c>
      <c r="H2"/>
      <c r="I2" s="74" t="s">
        <v>11</v>
      </c>
      <c r="J2" s="4" t="s">
        <v>6</v>
      </c>
    </row>
    <row r="3" spans="1:10" ht="25.05" customHeight="1" x14ac:dyDescent="0.3">
      <c r="B3" s="102"/>
      <c r="C3" s="74" t="s">
        <v>700</v>
      </c>
      <c r="D3" s="74" t="s">
        <v>83</v>
      </c>
      <c r="E3" s="74" t="s">
        <v>800</v>
      </c>
      <c r="F3" s="74" t="s">
        <v>70</v>
      </c>
      <c r="G3" s="74" t="s">
        <v>701</v>
      </c>
      <c r="H3"/>
      <c r="I3" s="74" t="s">
        <v>70</v>
      </c>
      <c r="J3" s="4" t="s">
        <v>18</v>
      </c>
    </row>
    <row r="4" spans="1:10" ht="25.05" customHeight="1" x14ac:dyDescent="0.3">
      <c r="B4" s="102"/>
      <c r="C4" s="74" t="s">
        <v>691</v>
      </c>
      <c r="D4" s="74" t="s">
        <v>703</v>
      </c>
      <c r="E4" s="74" t="s">
        <v>18</v>
      </c>
      <c r="F4" s="74" t="s">
        <v>13</v>
      </c>
      <c r="G4" s="74" t="s">
        <v>704</v>
      </c>
      <c r="H4"/>
      <c r="I4" s="74" t="s">
        <v>13</v>
      </c>
      <c r="J4" s="4" t="s">
        <v>6</v>
      </c>
    </row>
    <row r="5" spans="1:10" ht="25.05" customHeight="1" x14ac:dyDescent="0.3">
      <c r="B5" s="102"/>
      <c r="C5" s="74" t="s">
        <v>691</v>
      </c>
      <c r="D5" s="74" t="s">
        <v>703</v>
      </c>
      <c r="E5" s="74" t="s">
        <v>18</v>
      </c>
      <c r="F5" s="74" t="s">
        <v>13</v>
      </c>
      <c r="G5" s="74" t="s">
        <v>705</v>
      </c>
      <c r="H5"/>
      <c r="I5" s="74" t="s">
        <v>13</v>
      </c>
      <c r="J5" s="4" t="s">
        <v>6</v>
      </c>
    </row>
    <row r="6" spans="1:10" ht="25.05" customHeight="1" x14ac:dyDescent="0.3">
      <c r="A6" s="99"/>
      <c r="B6" s="102"/>
      <c r="C6" s="74" t="s">
        <v>143</v>
      </c>
      <c r="D6" s="74" t="s">
        <v>796</v>
      </c>
      <c r="E6" s="74" t="s">
        <v>6</v>
      </c>
      <c r="F6" s="74" t="s">
        <v>11</v>
      </c>
      <c r="G6" s="74" t="s">
        <v>706</v>
      </c>
      <c r="H6"/>
      <c r="I6" s="74" t="s">
        <v>11</v>
      </c>
      <c r="J6" s="4" t="s">
        <v>18</v>
      </c>
    </row>
    <row r="7" spans="1:10" ht="25.05" customHeight="1" x14ac:dyDescent="0.3">
      <c r="B7" s="102"/>
      <c r="C7" s="74" t="s">
        <v>797</v>
      </c>
      <c r="D7" s="74" t="s">
        <v>707</v>
      </c>
      <c r="E7" s="74" t="s">
        <v>798</v>
      </c>
      <c r="F7" s="74" t="s">
        <v>13</v>
      </c>
      <c r="G7" s="74" t="s">
        <v>814</v>
      </c>
      <c r="H7" s="74" t="s">
        <v>92</v>
      </c>
      <c r="I7" s="74" t="s">
        <v>13</v>
      </c>
      <c r="J7" s="4" t="s">
        <v>18</v>
      </c>
    </row>
    <row r="8" spans="1:10" s="100" customFormat="1" ht="25.05" customHeight="1" x14ac:dyDescent="0.3">
      <c r="A8" s="12"/>
      <c r="B8" s="102"/>
      <c r="C8" s="74" t="s">
        <v>748</v>
      </c>
      <c r="D8"/>
      <c r="E8" s="74" t="s">
        <v>18</v>
      </c>
      <c r="F8" s="74" t="s">
        <v>16</v>
      </c>
      <c r="G8" s="103" t="s">
        <v>815</v>
      </c>
      <c r="H8"/>
      <c r="I8" s="74" t="s">
        <v>35</v>
      </c>
      <c r="J8" s="4" t="s">
        <v>18</v>
      </c>
    </row>
    <row r="9" spans="1:10" ht="25.05" customHeight="1" x14ac:dyDescent="0.3">
      <c r="B9" s="102"/>
      <c r="C9" s="74" t="s">
        <v>750</v>
      </c>
      <c r="D9" s="74" t="s">
        <v>751</v>
      </c>
      <c r="E9" s="74" t="s">
        <v>18</v>
      </c>
      <c r="F9" s="74" t="s">
        <v>11</v>
      </c>
      <c r="G9" s="74" t="s">
        <v>752</v>
      </c>
      <c r="H9"/>
      <c r="I9" s="74" t="s">
        <v>11</v>
      </c>
      <c r="J9" s="4" t="s">
        <v>18</v>
      </c>
    </row>
    <row r="10" spans="1:10" ht="25.05" customHeight="1" x14ac:dyDescent="0.3">
      <c r="B10" s="102"/>
      <c r="C10" s="74" t="s">
        <v>765</v>
      </c>
      <c r="D10" s="74" t="s">
        <v>795</v>
      </c>
      <c r="E10" s="74" t="s">
        <v>801</v>
      </c>
      <c r="F10" s="74" t="s">
        <v>8</v>
      </c>
      <c r="G10" s="74" t="s">
        <v>708</v>
      </c>
      <c r="H10"/>
      <c r="I10" s="74" t="s">
        <v>11</v>
      </c>
      <c r="J10" s="4" t="s">
        <v>18</v>
      </c>
    </row>
    <row r="11" spans="1:10" ht="25.05" customHeight="1" x14ac:dyDescent="0.3">
      <c r="B11" s="102"/>
      <c r="C11" s="74" t="s">
        <v>741</v>
      </c>
      <c r="D11" s="74" t="s">
        <v>794</v>
      </c>
      <c r="E11" s="74" t="s">
        <v>18</v>
      </c>
      <c r="F11" s="74" t="s">
        <v>35</v>
      </c>
      <c r="G11" s="74" t="s">
        <v>87</v>
      </c>
      <c r="H11"/>
      <c r="I11" s="74" t="s">
        <v>35</v>
      </c>
      <c r="J11" s="4" t="s">
        <v>18</v>
      </c>
    </row>
    <row r="12" spans="1:10" ht="25.05" customHeight="1" x14ac:dyDescent="0.3">
      <c r="A12" s="99"/>
      <c r="B12" s="102"/>
      <c r="C12" s="74" t="s">
        <v>766</v>
      </c>
      <c r="D12"/>
      <c r="E12" s="74" t="s">
        <v>18</v>
      </c>
      <c r="F12" s="74" t="s">
        <v>10</v>
      </c>
      <c r="G12" s="74" t="s">
        <v>709</v>
      </c>
      <c r="H12"/>
      <c r="I12" s="74" t="s">
        <v>11</v>
      </c>
      <c r="J12" s="4" t="s">
        <v>6</v>
      </c>
    </row>
    <row r="13" spans="1:10" ht="25.05" customHeight="1" x14ac:dyDescent="0.3">
      <c r="B13" s="102"/>
      <c r="C13" s="74" t="s">
        <v>767</v>
      </c>
      <c r="D13"/>
      <c r="E13" s="74" t="s">
        <v>18</v>
      </c>
      <c r="F13" s="74" t="s">
        <v>46</v>
      </c>
      <c r="G13" s="74" t="s">
        <v>710</v>
      </c>
      <c r="H13"/>
      <c r="I13" s="74" t="s">
        <v>70</v>
      </c>
      <c r="J13" s="4" t="s">
        <v>18</v>
      </c>
    </row>
    <row r="14" spans="1:10" ht="25.05" customHeight="1" x14ac:dyDescent="0.3">
      <c r="B14" s="102"/>
      <c r="C14" s="74" t="s">
        <v>711</v>
      </c>
      <c r="D14"/>
      <c r="E14" s="74" t="s">
        <v>798</v>
      </c>
      <c r="F14" s="74" t="s">
        <v>32</v>
      </c>
      <c r="G14" s="74" t="s">
        <v>712</v>
      </c>
      <c r="H14" s="74" t="s">
        <v>713</v>
      </c>
      <c r="I14" s="74" t="s">
        <v>11</v>
      </c>
      <c r="J14" s="4" t="s">
        <v>18</v>
      </c>
    </row>
    <row r="15" spans="1:10" ht="25.05" customHeight="1" x14ac:dyDescent="0.3">
      <c r="B15" s="102" t="s">
        <v>763</v>
      </c>
      <c r="C15" s="74" t="s">
        <v>753</v>
      </c>
      <c r="D15"/>
      <c r="E15" s="74" t="s">
        <v>18</v>
      </c>
      <c r="F15" s="74" t="s">
        <v>13</v>
      </c>
      <c r="G15" s="74" t="s">
        <v>754</v>
      </c>
      <c r="H15"/>
      <c r="I15" s="74" t="s">
        <v>13</v>
      </c>
      <c r="J15" s="4" t="s">
        <v>18</v>
      </c>
    </row>
    <row r="16" spans="1:10" ht="25.05" customHeight="1" x14ac:dyDescent="0.3">
      <c r="B16" s="102"/>
      <c r="C16" s="74" t="s">
        <v>137</v>
      </c>
      <c r="D16" s="74" t="s">
        <v>783</v>
      </c>
      <c r="E16" s="74" t="s">
        <v>18</v>
      </c>
      <c r="F16" s="74" t="s">
        <v>11</v>
      </c>
      <c r="G16" s="74" t="s">
        <v>714</v>
      </c>
      <c r="H16"/>
      <c r="I16" s="74" t="s">
        <v>11</v>
      </c>
      <c r="J16" s="4" t="s">
        <v>6</v>
      </c>
    </row>
    <row r="17" spans="1:10" s="100" customFormat="1" ht="25.05" customHeight="1" x14ac:dyDescent="0.3">
      <c r="A17" s="12"/>
      <c r="B17" s="102"/>
      <c r="C17" s="74" t="s">
        <v>739</v>
      </c>
      <c r="D17"/>
      <c r="E17" s="74" t="s">
        <v>18</v>
      </c>
      <c r="F17" s="74" t="s">
        <v>46</v>
      </c>
      <c r="G17" s="74" t="s">
        <v>740</v>
      </c>
      <c r="H17"/>
      <c r="I17" s="74" t="s">
        <v>11</v>
      </c>
      <c r="J17" s="4" t="s">
        <v>18</v>
      </c>
    </row>
    <row r="18" spans="1:10" ht="25.05" customHeight="1" x14ac:dyDescent="0.3">
      <c r="A18" s="99"/>
      <c r="B18" s="102"/>
      <c r="C18" s="74" t="s">
        <v>254</v>
      </c>
      <c r="D18" s="74" t="s">
        <v>727</v>
      </c>
      <c r="E18" s="74" t="s">
        <v>18</v>
      </c>
      <c r="F18" s="74" t="s">
        <v>13</v>
      </c>
      <c r="G18" s="74" t="s">
        <v>728</v>
      </c>
      <c r="H18"/>
      <c r="I18" s="74" t="s">
        <v>9</v>
      </c>
      <c r="J18" s="4" t="s">
        <v>18</v>
      </c>
    </row>
    <row r="19" spans="1:10" ht="25.05" customHeight="1" x14ac:dyDescent="0.3">
      <c r="A19" s="99"/>
      <c r="B19" s="102"/>
      <c r="C19" s="74" t="s">
        <v>254</v>
      </c>
      <c r="D19" s="74" t="s">
        <v>727</v>
      </c>
      <c r="E19" s="74" t="s">
        <v>18</v>
      </c>
      <c r="F19" s="74" t="s">
        <v>13</v>
      </c>
      <c r="G19" s="74" t="s">
        <v>729</v>
      </c>
      <c r="H19" s="74" t="s">
        <v>730</v>
      </c>
      <c r="I19" s="74" t="s">
        <v>9</v>
      </c>
      <c r="J19" s="4" t="s">
        <v>18</v>
      </c>
    </row>
    <row r="20" spans="1:10" ht="25.05" customHeight="1" x14ac:dyDescent="0.3">
      <c r="B20" s="102"/>
      <c r="C20" s="74" t="s">
        <v>769</v>
      </c>
      <c r="D20"/>
      <c r="E20" s="74" t="s">
        <v>802</v>
      </c>
      <c r="F20" s="74" t="s">
        <v>31</v>
      </c>
      <c r="G20" s="74" t="s">
        <v>715</v>
      </c>
      <c r="H20" s="74" t="s">
        <v>716</v>
      </c>
      <c r="I20" s="74" t="s">
        <v>11</v>
      </c>
      <c r="J20" s="4" t="s">
        <v>18</v>
      </c>
    </row>
    <row r="21" spans="1:10" ht="25.05" customHeight="1" x14ac:dyDescent="0.3">
      <c r="B21" s="102"/>
      <c r="C21" s="74" t="s">
        <v>768</v>
      </c>
      <c r="D21"/>
      <c r="E21" s="74" t="s">
        <v>18</v>
      </c>
      <c r="F21" s="74" t="s">
        <v>11</v>
      </c>
      <c r="G21" s="74" t="s">
        <v>812</v>
      </c>
      <c r="H21"/>
      <c r="I21" s="74" t="s">
        <v>11</v>
      </c>
      <c r="J21" s="4" t="s">
        <v>34</v>
      </c>
    </row>
    <row r="22" spans="1:10" s="100" customFormat="1" ht="25.05" customHeight="1" x14ac:dyDescent="0.3">
      <c r="A22" s="12"/>
      <c r="B22" s="102"/>
      <c r="C22" s="74" t="s">
        <v>745</v>
      </c>
      <c r="D22"/>
      <c r="E22" s="74" t="s">
        <v>18</v>
      </c>
      <c r="F22" s="74" t="s">
        <v>46</v>
      </c>
      <c r="G22" s="74" t="s">
        <v>746</v>
      </c>
      <c r="H22"/>
      <c r="I22" s="74" t="s">
        <v>11</v>
      </c>
      <c r="J22" s="4" t="s">
        <v>18</v>
      </c>
    </row>
    <row r="23" spans="1:10" s="100" customFormat="1" ht="25.05" customHeight="1" x14ac:dyDescent="0.3">
      <c r="A23" s="12"/>
      <c r="B23" s="102"/>
      <c r="C23" s="74" t="s">
        <v>770</v>
      </c>
      <c r="D23" s="74" t="s">
        <v>758</v>
      </c>
      <c r="E23" s="74" t="s">
        <v>18</v>
      </c>
      <c r="F23" s="74" t="s">
        <v>11</v>
      </c>
      <c r="G23" s="74" t="s">
        <v>811</v>
      </c>
      <c r="H23"/>
      <c r="I23" s="74" t="s">
        <v>13</v>
      </c>
      <c r="J23" s="4" t="s">
        <v>800</v>
      </c>
    </row>
    <row r="24" spans="1:10" s="100" customFormat="1" ht="25.05" customHeight="1" x14ac:dyDescent="0.3">
      <c r="A24" s="12"/>
      <c r="B24" s="102"/>
      <c r="C24" s="74" t="s">
        <v>742</v>
      </c>
      <c r="D24"/>
      <c r="E24" s="74" t="s">
        <v>18</v>
      </c>
      <c r="F24" s="74" t="s">
        <v>46</v>
      </c>
      <c r="G24" s="74" t="s">
        <v>743</v>
      </c>
      <c r="H24"/>
      <c r="I24" s="74" t="s">
        <v>13</v>
      </c>
      <c r="J24" s="4" t="s">
        <v>18</v>
      </c>
    </row>
    <row r="25" spans="1:10" ht="25.05" customHeight="1" x14ac:dyDescent="0.3">
      <c r="B25" s="102"/>
      <c r="C25" s="74" t="s">
        <v>771</v>
      </c>
      <c r="D25" s="74" t="s">
        <v>56</v>
      </c>
      <c r="E25" s="74" t="s">
        <v>18</v>
      </c>
      <c r="F25" s="74" t="s">
        <v>13</v>
      </c>
      <c r="G25" s="74" t="s">
        <v>717</v>
      </c>
      <c r="H25"/>
      <c r="I25" s="74" t="s">
        <v>13</v>
      </c>
      <c r="J25" s="4" t="s">
        <v>801</v>
      </c>
    </row>
    <row r="26" spans="1:10" ht="25.05" customHeight="1" x14ac:dyDescent="0.3">
      <c r="B26" s="102"/>
      <c r="C26" s="74" t="s">
        <v>772</v>
      </c>
      <c r="D26" s="74" t="s">
        <v>790</v>
      </c>
      <c r="E26" s="74" t="s">
        <v>18</v>
      </c>
      <c r="F26" s="74" t="s">
        <v>13</v>
      </c>
      <c r="G26" s="74" t="s">
        <v>816</v>
      </c>
      <c r="H26"/>
      <c r="I26" s="74" t="s">
        <v>13</v>
      </c>
      <c r="J26" s="4" t="s">
        <v>41</v>
      </c>
    </row>
    <row r="27" spans="1:10" ht="25.05" customHeight="1" x14ac:dyDescent="0.3">
      <c r="A27" s="99"/>
      <c r="B27" s="102"/>
      <c r="C27" s="74" t="s">
        <v>773</v>
      </c>
      <c r="D27"/>
      <c r="E27" s="74" t="s">
        <v>6</v>
      </c>
      <c r="F27" s="74" t="s">
        <v>10</v>
      </c>
      <c r="G27" s="74" t="s">
        <v>718</v>
      </c>
      <c r="H27" s="74" t="s">
        <v>719</v>
      </c>
      <c r="I27" s="74" t="s">
        <v>11</v>
      </c>
      <c r="J27" s="4" t="s">
        <v>18</v>
      </c>
    </row>
    <row r="28" spans="1:10" s="100" customFormat="1" ht="25.05" customHeight="1" x14ac:dyDescent="0.3">
      <c r="A28" s="12"/>
      <c r="B28" s="102"/>
      <c r="C28" s="74" t="s">
        <v>126</v>
      </c>
      <c r="D28" s="74"/>
      <c r="E28" s="74" t="s">
        <v>6</v>
      </c>
      <c r="F28" s="74" t="s">
        <v>46</v>
      </c>
      <c r="G28" s="74" t="s">
        <v>744</v>
      </c>
      <c r="H28"/>
      <c r="I28" s="74" t="s">
        <v>11</v>
      </c>
      <c r="J28" s="4" t="s">
        <v>18</v>
      </c>
    </row>
    <row r="29" spans="1:10" ht="25.05" customHeight="1" x14ac:dyDescent="0.3">
      <c r="B29" s="102"/>
      <c r="C29" s="74" t="s">
        <v>774</v>
      </c>
      <c r="D29" s="74" t="s">
        <v>115</v>
      </c>
      <c r="E29" s="74" t="s">
        <v>18</v>
      </c>
      <c r="F29" s="74" t="s">
        <v>11</v>
      </c>
      <c r="G29" s="74" t="s">
        <v>721</v>
      </c>
      <c r="H29"/>
      <c r="I29" s="74" t="s">
        <v>11</v>
      </c>
      <c r="J29" s="4" t="s">
        <v>41</v>
      </c>
    </row>
    <row r="30" spans="1:10" ht="25.05" customHeight="1" x14ac:dyDescent="0.3">
      <c r="B30" s="102"/>
      <c r="C30" s="74" t="s">
        <v>775</v>
      </c>
      <c r="D30"/>
      <c r="E30" s="74" t="s">
        <v>18</v>
      </c>
      <c r="F30" s="74" t="s">
        <v>24</v>
      </c>
      <c r="G30" s="74" t="s">
        <v>720</v>
      </c>
      <c r="H30" s="74" t="s">
        <v>61</v>
      </c>
      <c r="I30" s="74" t="s">
        <v>24</v>
      </c>
      <c r="J30" s="4" t="s">
        <v>18</v>
      </c>
    </row>
    <row r="31" spans="1:10" s="100" customFormat="1" ht="25.05" customHeight="1" x14ac:dyDescent="0.3">
      <c r="A31" s="12"/>
      <c r="B31" s="102" t="s">
        <v>764</v>
      </c>
      <c r="C31" s="74" t="s">
        <v>776</v>
      </c>
      <c r="D31"/>
      <c r="E31" s="74" t="s">
        <v>18</v>
      </c>
      <c r="F31" s="74" t="s">
        <v>24</v>
      </c>
      <c r="G31" s="74" t="s">
        <v>810</v>
      </c>
      <c r="H31"/>
      <c r="I31" s="74" t="s">
        <v>11</v>
      </c>
      <c r="J31" s="4" t="s">
        <v>803</v>
      </c>
    </row>
    <row r="32" spans="1:10" s="100" customFormat="1" ht="25.05" customHeight="1" x14ac:dyDescent="0.3">
      <c r="A32" s="12"/>
      <c r="B32" s="102"/>
      <c r="C32" s="74" t="s">
        <v>777</v>
      </c>
      <c r="D32" s="74" t="s">
        <v>759</v>
      </c>
      <c r="E32" s="74" t="s">
        <v>802</v>
      </c>
      <c r="F32" s="74" t="s">
        <v>10</v>
      </c>
      <c r="G32" s="74" t="s">
        <v>722</v>
      </c>
      <c r="H32"/>
      <c r="I32" s="74" t="s">
        <v>11</v>
      </c>
      <c r="J32" s="4" t="s">
        <v>18</v>
      </c>
    </row>
    <row r="33" spans="1:10" ht="25.05" customHeight="1" x14ac:dyDescent="0.3">
      <c r="A33" s="99"/>
      <c r="B33" s="102"/>
      <c r="C33" s="74" t="s">
        <v>778</v>
      </c>
      <c r="D33" s="74" t="s">
        <v>115</v>
      </c>
      <c r="E33" s="74" t="s">
        <v>18</v>
      </c>
      <c r="F33" s="74" t="s">
        <v>16</v>
      </c>
      <c r="G33" s="74" t="s">
        <v>809</v>
      </c>
      <c r="H33"/>
      <c r="I33" s="74" t="s">
        <v>16</v>
      </c>
      <c r="J33" s="4" t="s">
        <v>800</v>
      </c>
    </row>
    <row r="34" spans="1:10" ht="25.05" customHeight="1" x14ac:dyDescent="0.3">
      <c r="B34" s="102"/>
      <c r="C34" s="74" t="s">
        <v>779</v>
      </c>
      <c r="D34"/>
      <c r="E34" s="74" t="s">
        <v>18</v>
      </c>
      <c r="F34" s="74" t="s">
        <v>11</v>
      </c>
      <c r="G34" s="74" t="s">
        <v>808</v>
      </c>
      <c r="H34"/>
      <c r="I34" s="74" t="s">
        <v>11</v>
      </c>
      <c r="J34" s="4" t="s">
        <v>800</v>
      </c>
    </row>
    <row r="35" spans="1:10" ht="25.05" customHeight="1" x14ac:dyDescent="0.3">
      <c r="A35" s="99"/>
      <c r="B35" s="102"/>
      <c r="C35" s="74" t="s">
        <v>780</v>
      </c>
      <c r="D35"/>
      <c r="E35" s="74" t="s">
        <v>800</v>
      </c>
      <c r="F35" s="74" t="s">
        <v>10</v>
      </c>
      <c r="G35" s="74" t="s">
        <v>116</v>
      </c>
      <c r="H35" s="74" t="s">
        <v>761</v>
      </c>
      <c r="I35" s="74" t="s">
        <v>11</v>
      </c>
      <c r="J35" s="4" t="s">
        <v>18</v>
      </c>
    </row>
    <row r="36" spans="1:10" ht="25.05" customHeight="1" x14ac:dyDescent="0.3">
      <c r="B36" s="102"/>
      <c r="C36" s="74" t="s">
        <v>781</v>
      </c>
      <c r="D36" s="74" t="s">
        <v>58</v>
      </c>
      <c r="E36" s="74" t="s">
        <v>18</v>
      </c>
      <c r="F36" s="74" t="s">
        <v>19</v>
      </c>
      <c r="G36" s="74" t="s">
        <v>749</v>
      </c>
      <c r="H36"/>
      <c r="I36" s="74" t="s">
        <v>19</v>
      </c>
      <c r="J36" s="4" t="s">
        <v>18</v>
      </c>
    </row>
    <row r="37" spans="1:10" ht="25.05" customHeight="1" x14ac:dyDescent="0.3">
      <c r="B37" s="102"/>
      <c r="C37" s="74" t="s">
        <v>782</v>
      </c>
      <c r="D37" s="74" t="s">
        <v>255</v>
      </c>
      <c r="E37" s="74" t="s">
        <v>18</v>
      </c>
      <c r="F37" s="74" t="s">
        <v>13</v>
      </c>
      <c r="G37" s="74" t="s">
        <v>723</v>
      </c>
      <c r="H37" s="74" t="s">
        <v>760</v>
      </c>
      <c r="I37" s="74" t="s">
        <v>13</v>
      </c>
      <c r="J37" s="4" t="s">
        <v>18</v>
      </c>
    </row>
    <row r="38" spans="1:10" ht="25.05" customHeight="1" x14ac:dyDescent="0.3">
      <c r="B38" s="102"/>
      <c r="C38" s="74" t="s">
        <v>782</v>
      </c>
      <c r="D38" s="74" t="s">
        <v>255</v>
      </c>
      <c r="E38" s="74" t="s">
        <v>18</v>
      </c>
      <c r="F38" s="74" t="s">
        <v>31</v>
      </c>
      <c r="G38" s="74" t="s">
        <v>807</v>
      </c>
      <c r="H38"/>
      <c r="I38" s="74" t="s">
        <v>31</v>
      </c>
      <c r="J38" s="4" t="s">
        <v>18</v>
      </c>
    </row>
    <row r="39" spans="1:10" ht="25.05" customHeight="1" x14ac:dyDescent="0.3">
      <c r="B39" s="102"/>
      <c r="C39" s="74" t="s">
        <v>783</v>
      </c>
      <c r="D39" s="74" t="s">
        <v>791</v>
      </c>
      <c r="E39" s="74" t="s">
        <v>18</v>
      </c>
      <c r="F39" s="74" t="s">
        <v>16</v>
      </c>
      <c r="G39" s="74" t="s">
        <v>806</v>
      </c>
      <c r="H39"/>
      <c r="I39" s="74" t="s">
        <v>31</v>
      </c>
      <c r="J39" s="4" t="s">
        <v>34</v>
      </c>
    </row>
    <row r="40" spans="1:10" ht="25.05" customHeight="1" x14ac:dyDescent="0.3">
      <c r="B40" s="102"/>
      <c r="C40" s="74" t="s">
        <v>737</v>
      </c>
      <c r="D40"/>
      <c r="E40" s="74" t="s">
        <v>6</v>
      </c>
      <c r="F40" s="74" t="s">
        <v>46</v>
      </c>
      <c r="G40" s="74" t="s">
        <v>738</v>
      </c>
      <c r="H40"/>
      <c r="I40" s="74" t="s">
        <v>11</v>
      </c>
      <c r="J40" s="4" t="s">
        <v>18</v>
      </c>
    </row>
    <row r="41" spans="1:10" ht="25.05" customHeight="1" x14ac:dyDescent="0.3">
      <c r="B41" s="102"/>
      <c r="C41" s="74" t="s">
        <v>100</v>
      </c>
      <c r="D41"/>
      <c r="E41" s="74" t="s">
        <v>6</v>
      </c>
      <c r="F41" s="74" t="s">
        <v>46</v>
      </c>
      <c r="G41" s="74" t="s">
        <v>747</v>
      </c>
      <c r="H41"/>
      <c r="I41" s="74" t="s">
        <v>53</v>
      </c>
      <c r="J41" s="4" t="s">
        <v>18</v>
      </c>
    </row>
    <row r="42" spans="1:10" ht="25.05" customHeight="1" x14ac:dyDescent="0.3">
      <c r="B42" s="102"/>
      <c r="C42" s="74" t="s">
        <v>784</v>
      </c>
      <c r="D42"/>
      <c r="E42" s="74" t="s">
        <v>18</v>
      </c>
      <c r="F42" s="74" t="s">
        <v>69</v>
      </c>
      <c r="G42" s="74" t="s">
        <v>724</v>
      </c>
      <c r="H42"/>
      <c r="I42" s="74" t="s">
        <v>16</v>
      </c>
      <c r="J42" s="4" t="s">
        <v>41</v>
      </c>
    </row>
    <row r="43" spans="1:10" ht="25.05" customHeight="1" x14ac:dyDescent="0.3">
      <c r="B43" s="102"/>
      <c r="C43" s="74" t="s">
        <v>785</v>
      </c>
      <c r="D43" s="74" t="s">
        <v>733</v>
      </c>
      <c r="E43" s="74" t="s">
        <v>18</v>
      </c>
      <c r="F43" s="74" t="s">
        <v>11</v>
      </c>
      <c r="G43" s="74" t="s">
        <v>734</v>
      </c>
      <c r="H43"/>
      <c r="I43" s="74" t="s">
        <v>19</v>
      </c>
      <c r="J43" s="4" t="s">
        <v>18</v>
      </c>
    </row>
    <row r="44" spans="1:10" ht="25.05" customHeight="1" x14ac:dyDescent="0.3">
      <c r="B44" s="102"/>
      <c r="C44" s="74" t="s">
        <v>731</v>
      </c>
      <c r="D44"/>
      <c r="E44" s="74" t="s">
        <v>18</v>
      </c>
      <c r="F44" s="74" t="s">
        <v>46</v>
      </c>
      <c r="G44" s="74" t="s">
        <v>732</v>
      </c>
      <c r="H44"/>
      <c r="I44" s="74" t="s">
        <v>33</v>
      </c>
      <c r="J44" s="4" t="s">
        <v>18</v>
      </c>
    </row>
    <row r="45" spans="1:10" ht="25.05" customHeight="1" x14ac:dyDescent="0.3">
      <c r="B45" s="102"/>
      <c r="C45" s="74" t="s">
        <v>786</v>
      </c>
      <c r="D45" s="74" t="s">
        <v>789</v>
      </c>
      <c r="E45" s="74" t="s">
        <v>18</v>
      </c>
      <c r="F45" s="74" t="s">
        <v>13</v>
      </c>
      <c r="G45" s="74" t="s">
        <v>725</v>
      </c>
      <c r="H45"/>
      <c r="I45" s="74" t="s">
        <v>13</v>
      </c>
      <c r="J45" s="4" t="s">
        <v>803</v>
      </c>
    </row>
    <row r="46" spans="1:10" ht="25.05" customHeight="1" x14ac:dyDescent="0.3">
      <c r="B46" s="102"/>
      <c r="C46" s="74" t="s">
        <v>787</v>
      </c>
      <c r="D46" s="74" t="s">
        <v>791</v>
      </c>
      <c r="E46" s="74" t="s">
        <v>18</v>
      </c>
      <c r="F46" s="74" t="s">
        <v>13</v>
      </c>
      <c r="G46" s="74" t="s">
        <v>726</v>
      </c>
      <c r="H46"/>
      <c r="I46" s="74" t="s">
        <v>35</v>
      </c>
      <c r="J46" s="4" t="s">
        <v>18</v>
      </c>
    </row>
    <row r="47" spans="1:10" ht="25.05" customHeight="1" x14ac:dyDescent="0.3">
      <c r="B47" s="102"/>
      <c r="C47" s="74" t="s">
        <v>132</v>
      </c>
      <c r="D47"/>
      <c r="E47" s="74" t="s">
        <v>802</v>
      </c>
      <c r="F47" s="74" t="s">
        <v>10</v>
      </c>
      <c r="G47" s="74" t="s">
        <v>78</v>
      </c>
      <c r="H47"/>
      <c r="I47" s="74" t="s">
        <v>13</v>
      </c>
      <c r="J47" s="4" t="s">
        <v>18</v>
      </c>
    </row>
    <row r="48" spans="1:10" s="100" customFormat="1" ht="25.05" customHeight="1" x14ac:dyDescent="0.3">
      <c r="A48" s="12"/>
      <c r="B48" s="102"/>
      <c r="C48" s="74" t="s">
        <v>756</v>
      </c>
      <c r="D48" s="74" t="s">
        <v>757</v>
      </c>
      <c r="E48" s="74" t="s">
        <v>18</v>
      </c>
      <c r="F48" s="74" t="s">
        <v>11</v>
      </c>
      <c r="G48" s="74" t="s">
        <v>804</v>
      </c>
      <c r="H48" s="74" t="s">
        <v>757</v>
      </c>
      <c r="I48" s="74" t="s">
        <v>11</v>
      </c>
      <c r="J48" s="4" t="s">
        <v>18</v>
      </c>
    </row>
    <row r="49" spans="1:10" ht="25.05" customHeight="1" x14ac:dyDescent="0.3">
      <c r="A49" s="99"/>
      <c r="B49" s="102"/>
      <c r="C49" s="74" t="s">
        <v>735</v>
      </c>
      <c r="D49" s="74" t="s">
        <v>727</v>
      </c>
      <c r="E49" s="74" t="s">
        <v>18</v>
      </c>
      <c r="F49" s="74" t="s">
        <v>11</v>
      </c>
      <c r="G49" s="74" t="s">
        <v>736</v>
      </c>
      <c r="H49"/>
      <c r="I49" s="74" t="s">
        <v>11</v>
      </c>
      <c r="J49" s="4" t="s">
        <v>18</v>
      </c>
    </row>
    <row r="50" spans="1:10" ht="25.05" customHeight="1" x14ac:dyDescent="0.3">
      <c r="A50" s="99"/>
      <c r="B50" s="102"/>
      <c r="C50" s="74" t="s">
        <v>699</v>
      </c>
      <c r="D50" s="74" t="s">
        <v>792</v>
      </c>
      <c r="E50" s="74" t="s">
        <v>18</v>
      </c>
      <c r="F50" s="74" t="s">
        <v>13</v>
      </c>
      <c r="G50" s="74" t="s">
        <v>755</v>
      </c>
      <c r="H50" s="74" t="s">
        <v>63</v>
      </c>
      <c r="I50" s="74" t="s">
        <v>13</v>
      </c>
      <c r="J50" s="4" t="s">
        <v>18</v>
      </c>
    </row>
    <row r="51" spans="1:10" ht="25.05" customHeight="1" x14ac:dyDescent="0.3">
      <c r="B51" s="102"/>
      <c r="C51" s="74" t="s">
        <v>788</v>
      </c>
      <c r="D51" s="74" t="s">
        <v>793</v>
      </c>
      <c r="E51" s="74" t="s">
        <v>18</v>
      </c>
      <c r="F51" s="74" t="s">
        <v>35</v>
      </c>
      <c r="G51" s="74" t="s">
        <v>805</v>
      </c>
      <c r="H51"/>
      <c r="I51" s="74" t="s">
        <v>35</v>
      </c>
      <c r="J51" s="4" t="s">
        <v>800</v>
      </c>
    </row>
    <row r="53" spans="1:10" ht="25.05" customHeight="1" x14ac:dyDescent="0.3">
      <c r="C53" s="119" t="s">
        <v>823</v>
      </c>
      <c r="I53" s="10" t="s">
        <v>824</v>
      </c>
    </row>
  </sheetData>
  <autoFilter ref="A1:J51" xr:uid="{00000000-0001-0000-0100-000000000000}">
    <sortState xmlns:xlrd2="http://schemas.microsoft.com/office/spreadsheetml/2017/richdata2" ref="A2:J51">
      <sortCondition ref="B1:B51"/>
    </sortState>
  </autoFilter>
  <dataConsolidate/>
  <phoneticPr fontId="24" type="noConversion"/>
  <dataValidations count="1">
    <dataValidation type="list" allowBlank="1" showInputMessage="1" showErrorMessage="1" sqref="I1 F1:F1048576 I2:J1048576" xr:uid="{E687F1C4-A286-4664-86EC-61F44ED3078A}">
      <formula1>#REF!</formula1>
    </dataValidation>
  </dataValidations>
  <pageMargins left="0.70866141732283472" right="0.70866141732283472" top="0.74803149606299213" bottom="0.74803149606299213" header="0.31496062992125984" footer="0.31496062992125984"/>
  <pageSetup paperSize="8" scale="3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DA11F-391E-480B-8DEF-6FB7A6843094}">
  <sheetPr>
    <pageSetUpPr fitToPage="1"/>
  </sheetPr>
  <dimension ref="B1:AH4121"/>
  <sheetViews>
    <sheetView showGridLines="0" view="pageBreakPreview" zoomScale="82" zoomScaleNormal="100" zoomScaleSheetLayoutView="82" workbookViewId="0">
      <selection activeCell="J34" sqref="J34"/>
    </sheetView>
  </sheetViews>
  <sheetFormatPr defaultColWidth="9.09765625" defaultRowHeight="14.4" x14ac:dyDescent="0.3"/>
  <cols>
    <col min="1" max="1" width="0.796875" customWidth="1"/>
    <col min="2" max="2" width="31.5" bestFit="1" customWidth="1"/>
    <col min="3" max="6" width="9.09765625" customWidth="1"/>
    <col min="7" max="7" width="6.69921875" customWidth="1"/>
    <col min="8" max="10" width="9.09765625" customWidth="1"/>
    <col min="11" max="11" width="2.19921875" customWidth="1"/>
    <col min="12" max="12" width="9.09765625" customWidth="1"/>
    <col min="13" max="13" width="4.09765625" customWidth="1"/>
    <col min="14" max="14" width="20.59765625" customWidth="1"/>
    <col min="15" max="22" width="9.09765625" customWidth="1"/>
    <col min="23" max="23" width="2.19921875" customWidth="1"/>
    <col min="24" max="24" width="9.09765625" customWidth="1"/>
    <col min="25" max="25" width="9.19921875" customWidth="1"/>
  </cols>
  <sheetData>
    <row r="1" spans="2:25" x14ac:dyDescent="0.3">
      <c r="B1" s="114" t="s">
        <v>159</v>
      </c>
      <c r="C1" s="114"/>
      <c r="D1" s="114"/>
      <c r="E1" s="114"/>
      <c r="F1" s="114"/>
      <c r="G1" s="114"/>
      <c r="H1" s="114"/>
      <c r="I1" s="114"/>
      <c r="J1" s="114"/>
      <c r="K1" s="114"/>
      <c r="L1" s="114"/>
      <c r="M1" s="114"/>
      <c r="N1" s="114"/>
      <c r="O1" s="114"/>
      <c r="P1" s="114"/>
      <c r="Q1" s="114"/>
      <c r="R1" s="114"/>
      <c r="S1" s="114"/>
      <c r="T1" s="114"/>
      <c r="U1" s="114"/>
      <c r="V1" s="114"/>
      <c r="W1" s="114"/>
      <c r="X1" s="114"/>
      <c r="Y1" s="114"/>
    </row>
    <row r="2" spans="2:25" x14ac:dyDescent="0.3">
      <c r="B2" s="7"/>
      <c r="C2" s="115" t="s">
        <v>160</v>
      </c>
      <c r="D2" s="115"/>
      <c r="E2" s="7"/>
      <c r="F2" s="116" t="s">
        <v>161</v>
      </c>
      <c r="G2" s="116"/>
      <c r="H2" s="7"/>
      <c r="I2" s="116" t="s">
        <v>162</v>
      </c>
      <c r="J2" s="116"/>
      <c r="K2" s="7"/>
      <c r="L2" s="7"/>
      <c r="M2" s="7"/>
      <c r="N2" s="7"/>
      <c r="O2" s="7"/>
      <c r="P2" s="7"/>
      <c r="Q2" s="7"/>
      <c r="R2" s="7"/>
      <c r="S2" s="7"/>
      <c r="T2" s="7"/>
      <c r="U2" s="7"/>
      <c r="V2" s="7"/>
      <c r="W2" s="7"/>
      <c r="X2" s="7"/>
      <c r="Y2" s="7"/>
    </row>
    <row r="3" spans="2:25" x14ac:dyDescent="0.3">
      <c r="B3" s="7" t="s">
        <v>163</v>
      </c>
      <c r="C3" s="112">
        <v>2026</v>
      </c>
      <c r="D3" s="113"/>
      <c r="E3" s="7"/>
      <c r="F3" s="117">
        <v>2026</v>
      </c>
      <c r="G3" s="118"/>
      <c r="H3" s="7"/>
      <c r="I3" s="117">
        <v>2025</v>
      </c>
      <c r="J3" s="118"/>
      <c r="K3" s="7"/>
      <c r="L3" s="7"/>
      <c r="M3" s="7"/>
      <c r="N3" s="7"/>
      <c r="O3" s="7"/>
      <c r="P3" s="7"/>
      <c r="Q3" s="7"/>
      <c r="R3" s="7"/>
      <c r="S3" s="7"/>
      <c r="T3" s="7"/>
      <c r="U3" s="7"/>
      <c r="V3" s="7"/>
      <c r="W3" s="7"/>
      <c r="X3" s="7"/>
      <c r="Y3" s="7"/>
    </row>
    <row r="4" spans="2:25" x14ac:dyDescent="0.3">
      <c r="B4" s="7" t="s">
        <v>164</v>
      </c>
      <c r="C4" s="112" t="s">
        <v>249</v>
      </c>
      <c r="D4" s="113"/>
      <c r="E4" s="7"/>
      <c r="F4" s="109" t="s">
        <v>248</v>
      </c>
      <c r="G4" s="110"/>
      <c r="H4" s="7"/>
      <c r="I4" s="109" t="s">
        <v>249</v>
      </c>
      <c r="J4" s="110"/>
      <c r="K4" s="7"/>
      <c r="L4" s="7"/>
      <c r="M4" s="7"/>
      <c r="N4" s="7"/>
      <c r="O4" s="7"/>
      <c r="P4" s="7"/>
      <c r="Q4" s="7"/>
      <c r="R4" s="7"/>
      <c r="S4" s="7"/>
      <c r="T4" s="7"/>
      <c r="U4" s="7"/>
      <c r="V4" s="7"/>
      <c r="W4" s="7"/>
      <c r="X4" s="7"/>
      <c r="Y4" s="7"/>
    </row>
    <row r="5" spans="2:25" x14ac:dyDescent="0.3">
      <c r="B5" s="7" t="s">
        <v>165</v>
      </c>
      <c r="C5" s="109">
        <v>46113</v>
      </c>
      <c r="D5" s="110"/>
      <c r="E5" s="52"/>
      <c r="F5" s="109">
        <v>46023</v>
      </c>
      <c r="G5" s="110"/>
      <c r="H5" s="7"/>
      <c r="I5" s="109">
        <v>45748</v>
      </c>
      <c r="J5" s="110"/>
      <c r="K5" s="7"/>
      <c r="L5" s="52"/>
      <c r="M5" s="7"/>
      <c r="N5" s="7"/>
      <c r="O5" s="7"/>
      <c r="P5" s="7"/>
      <c r="Q5" s="7"/>
      <c r="R5" s="7"/>
      <c r="S5" s="7"/>
      <c r="T5" s="7"/>
      <c r="U5" s="7"/>
      <c r="V5" s="7"/>
      <c r="W5" s="7"/>
      <c r="X5" s="7"/>
      <c r="Y5" s="7"/>
    </row>
    <row r="6" spans="2:25" x14ac:dyDescent="0.3">
      <c r="B6" s="7" t="s">
        <v>166</v>
      </c>
      <c r="C6" s="109">
        <v>46203</v>
      </c>
      <c r="D6" s="110"/>
      <c r="E6" s="52"/>
      <c r="F6" s="109">
        <v>46112</v>
      </c>
      <c r="G6" s="110"/>
      <c r="H6" s="7"/>
      <c r="I6" s="109">
        <v>45838</v>
      </c>
      <c r="J6" s="110"/>
      <c r="K6" s="7"/>
      <c r="L6" s="52"/>
      <c r="M6" s="7"/>
      <c r="N6" s="7"/>
      <c r="O6" s="7"/>
      <c r="P6" s="7"/>
      <c r="Q6" s="7"/>
      <c r="R6" s="7"/>
      <c r="S6" s="7"/>
      <c r="T6" s="7"/>
      <c r="U6" s="7"/>
      <c r="V6" s="7"/>
      <c r="W6" s="7"/>
      <c r="X6" s="7"/>
      <c r="Y6" s="7"/>
    </row>
    <row r="7" spans="2:25" ht="14.25" customHeight="1" x14ac:dyDescent="0.3">
      <c r="B7" s="7"/>
      <c r="C7" s="7"/>
      <c r="D7" s="7"/>
      <c r="E7" s="7"/>
      <c r="F7" s="7"/>
      <c r="G7" s="7"/>
      <c r="H7" s="7"/>
      <c r="I7" s="7"/>
      <c r="J7" s="7"/>
      <c r="K7" s="7"/>
      <c r="L7" s="7"/>
      <c r="M7" s="7"/>
      <c r="N7" s="7"/>
      <c r="O7" s="7"/>
      <c r="P7" s="7"/>
      <c r="Q7" s="7"/>
      <c r="R7" s="7"/>
      <c r="S7" s="7"/>
      <c r="T7" s="7"/>
      <c r="U7" s="7"/>
      <c r="V7" s="7"/>
      <c r="W7" s="7"/>
      <c r="X7" s="7"/>
      <c r="Y7" s="7"/>
    </row>
    <row r="8" spans="2:25" x14ac:dyDescent="0.3">
      <c r="B8" s="8" t="s">
        <v>167</v>
      </c>
      <c r="C8" s="111"/>
      <c r="D8" s="111"/>
      <c r="E8" s="111"/>
      <c r="F8" s="111"/>
      <c r="G8" s="111"/>
      <c r="H8" s="111"/>
      <c r="I8" s="5"/>
      <c r="J8" s="6"/>
      <c r="K8" s="5"/>
      <c r="L8" s="6"/>
      <c r="M8" s="8"/>
      <c r="N8" s="8"/>
      <c r="O8" s="9"/>
      <c r="P8" s="9"/>
      <c r="Q8" s="9"/>
      <c r="R8" s="9"/>
      <c r="S8" s="9"/>
      <c r="T8" s="9"/>
      <c r="U8" s="9"/>
      <c r="V8" s="9"/>
      <c r="W8" s="9"/>
      <c r="X8" s="9"/>
      <c r="Y8" s="8"/>
    </row>
    <row r="9" spans="2:25" x14ac:dyDescent="0.3">
      <c r="B9" s="13"/>
      <c r="C9" s="14"/>
      <c r="D9" s="15"/>
      <c r="E9" s="14"/>
      <c r="F9" s="15"/>
      <c r="G9" s="14"/>
      <c r="H9" s="15"/>
      <c r="I9" s="16"/>
      <c r="J9" s="14"/>
      <c r="K9" s="16"/>
      <c r="L9" s="14"/>
      <c r="M9" s="7"/>
      <c r="N9" s="7"/>
      <c r="O9" s="7"/>
      <c r="P9" s="7"/>
      <c r="Q9" s="7"/>
      <c r="R9" s="7"/>
      <c r="S9" s="7"/>
      <c r="T9" s="7"/>
      <c r="U9" s="7"/>
      <c r="V9" s="7"/>
      <c r="W9" s="7"/>
      <c r="X9" s="7"/>
      <c r="Y9" s="7"/>
    </row>
    <row r="10" spans="2:25" x14ac:dyDescent="0.3">
      <c r="B10" s="16"/>
      <c r="C10" s="17"/>
      <c r="D10" s="18"/>
      <c r="E10" s="17"/>
      <c r="F10" s="19"/>
      <c r="G10" s="17"/>
      <c r="H10" s="19"/>
      <c r="I10" s="16"/>
      <c r="J10" s="17"/>
      <c r="K10" s="16"/>
      <c r="L10" s="17"/>
      <c r="M10" s="7"/>
      <c r="N10" s="7"/>
      <c r="O10" s="7"/>
      <c r="P10" s="7"/>
      <c r="Q10" s="7"/>
      <c r="R10" s="7"/>
      <c r="S10" s="7"/>
      <c r="T10" s="7"/>
      <c r="U10" s="7"/>
      <c r="V10" s="7"/>
      <c r="W10" s="7"/>
      <c r="X10" s="7"/>
      <c r="Y10" s="7"/>
    </row>
    <row r="11" spans="2:25" x14ac:dyDescent="0.3">
      <c r="B11" s="16"/>
      <c r="C11" s="17"/>
      <c r="D11" s="18"/>
      <c r="E11" s="17"/>
      <c r="F11" s="19"/>
      <c r="G11" s="17"/>
      <c r="H11" s="19"/>
      <c r="I11" s="16"/>
      <c r="J11" s="17"/>
      <c r="K11" s="16"/>
      <c r="L11" s="17"/>
      <c r="M11" s="7"/>
      <c r="N11" s="7"/>
      <c r="O11" s="7"/>
      <c r="P11" s="7"/>
      <c r="Q11" s="7"/>
      <c r="R11" s="7"/>
      <c r="S11" s="7"/>
      <c r="T11" s="7"/>
      <c r="U11" s="7"/>
      <c r="V11" s="7"/>
      <c r="W11" s="7"/>
      <c r="X11" s="7"/>
      <c r="Y11" s="7"/>
    </row>
    <row r="12" spans="2:25" x14ac:dyDescent="0.3">
      <c r="B12" s="16"/>
      <c r="C12" s="17"/>
      <c r="D12" s="18"/>
      <c r="E12" s="17"/>
      <c r="F12" s="19"/>
      <c r="G12" s="17"/>
      <c r="H12" s="19"/>
      <c r="I12" s="16"/>
      <c r="J12" s="17"/>
      <c r="K12" s="16"/>
      <c r="L12" s="17"/>
      <c r="M12" s="7"/>
      <c r="N12" s="7"/>
      <c r="O12" s="7"/>
      <c r="P12" s="7"/>
      <c r="Q12" s="7"/>
      <c r="R12" s="7"/>
      <c r="S12" s="7"/>
      <c r="T12" s="7"/>
      <c r="U12" s="7"/>
      <c r="V12" s="7"/>
      <c r="W12" s="7"/>
      <c r="X12" s="7"/>
      <c r="Y12" s="7"/>
    </row>
    <row r="13" spans="2:25" x14ac:dyDescent="0.3">
      <c r="B13" s="16"/>
      <c r="C13" s="17"/>
      <c r="D13" s="18"/>
      <c r="E13" s="17"/>
      <c r="F13" s="19"/>
      <c r="G13" s="17"/>
      <c r="H13" s="19"/>
      <c r="I13" s="16"/>
      <c r="J13" s="17"/>
      <c r="K13" s="16"/>
      <c r="L13" s="17"/>
      <c r="M13" s="7"/>
      <c r="N13" s="7"/>
      <c r="O13" s="7"/>
      <c r="P13" s="7"/>
      <c r="Q13" s="7"/>
      <c r="R13" s="7"/>
      <c r="S13" s="7"/>
      <c r="T13" s="7"/>
      <c r="U13" s="7"/>
      <c r="V13" s="7"/>
      <c r="W13" s="7"/>
      <c r="X13" s="7"/>
      <c r="Y13" s="7"/>
    </row>
    <row r="14" spans="2:25" x14ac:dyDescent="0.3">
      <c r="B14" s="16"/>
      <c r="C14" s="17"/>
      <c r="D14" s="18"/>
      <c r="E14" s="17"/>
      <c r="F14" s="19"/>
      <c r="G14" s="17"/>
      <c r="H14" s="19"/>
      <c r="I14" s="16"/>
      <c r="J14" s="17"/>
      <c r="K14" s="16"/>
      <c r="L14" s="17"/>
      <c r="M14" s="7"/>
      <c r="N14" s="7"/>
      <c r="O14" s="7"/>
      <c r="P14" s="7"/>
      <c r="Q14" s="7"/>
      <c r="R14" s="7"/>
      <c r="S14" s="7"/>
      <c r="T14" s="7"/>
      <c r="U14" s="7"/>
      <c r="V14" s="7"/>
      <c r="W14" s="7"/>
      <c r="X14" s="7"/>
      <c r="Y14" s="7"/>
    </row>
    <row r="15" spans="2:25" x14ac:dyDescent="0.3">
      <c r="B15" s="16"/>
      <c r="C15" s="17"/>
      <c r="D15" s="18"/>
      <c r="E15" s="17"/>
      <c r="F15" s="19"/>
      <c r="G15" s="17"/>
      <c r="H15" s="19"/>
      <c r="I15" s="16"/>
      <c r="J15" s="17"/>
      <c r="K15" s="16"/>
      <c r="L15" s="17"/>
      <c r="M15" s="7"/>
      <c r="N15" s="7"/>
      <c r="O15" s="7"/>
      <c r="P15" s="7"/>
      <c r="Q15" s="7"/>
      <c r="R15" s="7"/>
      <c r="S15" s="7"/>
      <c r="T15" s="7"/>
      <c r="U15" s="7"/>
      <c r="V15" s="7"/>
      <c r="W15" s="7"/>
      <c r="X15" s="7"/>
      <c r="Y15" s="7"/>
    </row>
    <row r="16" spans="2:25" x14ac:dyDescent="0.3">
      <c r="B16" s="16"/>
      <c r="C16" s="17"/>
      <c r="D16" s="18"/>
      <c r="E16" s="17"/>
      <c r="F16" s="19"/>
      <c r="G16" s="17"/>
      <c r="H16" s="19"/>
      <c r="I16" s="16"/>
      <c r="J16" s="17"/>
      <c r="K16" s="16"/>
      <c r="L16" s="17"/>
      <c r="M16" s="7"/>
      <c r="N16" s="7"/>
      <c r="O16" s="7"/>
      <c r="P16" s="7"/>
      <c r="Q16" s="7"/>
      <c r="R16" s="7"/>
      <c r="S16" s="7"/>
      <c r="T16" s="7"/>
      <c r="U16" s="7"/>
      <c r="V16" s="7"/>
      <c r="W16" s="7"/>
      <c r="X16" s="7"/>
      <c r="Y16" s="7"/>
    </row>
    <row r="17" spans="2:25" x14ac:dyDescent="0.3">
      <c r="B17" s="16"/>
      <c r="C17" s="17"/>
      <c r="D17" s="18"/>
      <c r="E17" s="17"/>
      <c r="F17" s="19"/>
      <c r="G17" s="17"/>
      <c r="H17" s="19"/>
      <c r="I17" s="16"/>
      <c r="J17" s="17"/>
      <c r="K17" s="16"/>
      <c r="L17" s="17"/>
      <c r="M17" s="7"/>
      <c r="N17" s="7"/>
      <c r="O17" s="7"/>
      <c r="P17" s="7"/>
      <c r="Q17" s="7"/>
      <c r="R17" s="7"/>
      <c r="S17" s="7"/>
      <c r="T17" s="7"/>
      <c r="U17" s="7"/>
      <c r="V17" s="7"/>
      <c r="W17" s="7"/>
      <c r="X17" s="7"/>
      <c r="Y17" s="7"/>
    </row>
    <row r="18" spans="2:25" x14ac:dyDescent="0.3">
      <c r="B18" s="16"/>
      <c r="C18" s="17"/>
      <c r="D18" s="18"/>
      <c r="E18" s="17"/>
      <c r="F18" s="19"/>
      <c r="G18" s="17"/>
      <c r="H18" s="19"/>
      <c r="I18" s="16"/>
      <c r="J18" s="17"/>
      <c r="K18" s="16"/>
      <c r="L18" s="17"/>
      <c r="M18" s="7"/>
      <c r="N18" s="7"/>
      <c r="O18" s="7"/>
      <c r="P18" s="7"/>
      <c r="Q18" s="7"/>
      <c r="R18" s="7"/>
      <c r="S18" s="7"/>
      <c r="T18" s="7"/>
      <c r="U18" s="7"/>
      <c r="V18" s="7"/>
      <c r="W18" s="7"/>
      <c r="X18" s="7"/>
      <c r="Y18" s="7"/>
    </row>
    <row r="19" spans="2:25" x14ac:dyDescent="0.3">
      <c r="B19" s="16"/>
      <c r="C19" s="17"/>
      <c r="D19" s="18"/>
      <c r="E19" s="17"/>
      <c r="F19" s="19"/>
      <c r="G19" s="17"/>
      <c r="H19" s="19"/>
      <c r="I19" s="16"/>
      <c r="J19" s="17"/>
      <c r="K19" s="16"/>
      <c r="L19" s="17"/>
      <c r="M19" s="7"/>
      <c r="N19" s="7"/>
      <c r="O19" s="7"/>
      <c r="P19" s="7"/>
      <c r="Q19" s="7"/>
      <c r="R19" s="7"/>
      <c r="S19" s="7"/>
      <c r="T19" s="7"/>
      <c r="U19" s="7"/>
      <c r="V19" s="7"/>
      <c r="W19" s="7"/>
      <c r="X19" s="7"/>
      <c r="Y19" s="7"/>
    </row>
    <row r="20" spans="2:25" x14ac:dyDescent="0.3">
      <c r="B20" s="16"/>
      <c r="C20" s="17"/>
      <c r="D20" s="18"/>
      <c r="E20" s="17"/>
      <c r="F20" s="19"/>
      <c r="G20" s="17"/>
      <c r="H20" s="19"/>
      <c r="I20" s="16"/>
      <c r="J20" s="17"/>
      <c r="K20" s="16"/>
      <c r="L20" s="17"/>
      <c r="M20" s="7"/>
      <c r="N20" s="7"/>
      <c r="O20" s="7"/>
      <c r="P20" s="7"/>
      <c r="Q20" s="7"/>
      <c r="R20" s="7"/>
      <c r="S20" s="7"/>
      <c r="T20" s="7"/>
      <c r="U20" s="7"/>
      <c r="V20" s="7"/>
      <c r="W20" s="7"/>
      <c r="X20" s="7"/>
      <c r="Y20" s="7"/>
    </row>
    <row r="21" spans="2:25" x14ac:dyDescent="0.3">
      <c r="B21" s="16"/>
      <c r="C21" s="17"/>
      <c r="D21" s="18"/>
      <c r="E21" s="17"/>
      <c r="F21" s="19"/>
      <c r="G21" s="17"/>
      <c r="H21" s="19"/>
      <c r="I21" s="16"/>
      <c r="J21" s="17"/>
      <c r="K21" s="16"/>
      <c r="L21" s="17"/>
      <c r="M21" s="7"/>
      <c r="N21" s="7"/>
      <c r="O21" s="7"/>
      <c r="P21" s="7"/>
      <c r="Q21" s="7"/>
      <c r="R21" s="7"/>
      <c r="S21" s="7"/>
      <c r="T21" s="7"/>
      <c r="U21" s="7"/>
      <c r="V21" s="7"/>
      <c r="W21" s="7"/>
      <c r="X21" s="7"/>
      <c r="Y21" s="7"/>
    </row>
    <row r="22" spans="2:25" x14ac:dyDescent="0.3">
      <c r="B22" s="16"/>
      <c r="C22" s="17"/>
      <c r="D22" s="18"/>
      <c r="E22" s="17"/>
      <c r="F22" s="19"/>
      <c r="G22" s="17"/>
      <c r="H22" s="19"/>
      <c r="I22" s="16"/>
      <c r="J22" s="17"/>
      <c r="K22" s="16"/>
      <c r="L22" s="17"/>
      <c r="M22" s="7"/>
      <c r="N22" s="7"/>
      <c r="O22" s="7"/>
      <c r="P22" s="7"/>
      <c r="Q22" s="7"/>
      <c r="R22" s="7"/>
      <c r="S22" s="7"/>
      <c r="T22" s="7"/>
      <c r="U22" s="7"/>
      <c r="V22" s="7"/>
      <c r="W22" s="7"/>
      <c r="X22" s="7"/>
      <c r="Y22" s="7"/>
    </row>
    <row r="23" spans="2:25" x14ac:dyDescent="0.3">
      <c r="B23" s="16"/>
      <c r="C23" s="17"/>
      <c r="D23" s="18"/>
      <c r="E23" s="17"/>
      <c r="F23" s="19"/>
      <c r="G23" s="17"/>
      <c r="H23" s="19"/>
      <c r="I23" s="16"/>
      <c r="J23" s="17"/>
      <c r="K23" s="16"/>
      <c r="L23" s="17"/>
      <c r="M23" s="7"/>
      <c r="N23" s="7"/>
      <c r="O23" s="7"/>
      <c r="P23" s="7"/>
      <c r="Q23" s="7"/>
      <c r="R23" s="7"/>
      <c r="S23" s="7"/>
      <c r="T23" s="7"/>
      <c r="U23" s="7"/>
      <c r="V23" s="7"/>
      <c r="W23" s="7"/>
      <c r="X23" s="7"/>
      <c r="Y23" s="7"/>
    </row>
    <row r="24" spans="2:25" x14ac:dyDescent="0.3">
      <c r="B24" s="16"/>
      <c r="C24" s="17"/>
      <c r="D24" s="18"/>
      <c r="E24" s="17"/>
      <c r="F24" s="19"/>
      <c r="G24" s="17"/>
      <c r="H24" s="19"/>
      <c r="I24" s="16"/>
      <c r="J24" s="17"/>
      <c r="K24" s="16"/>
      <c r="L24" s="17"/>
      <c r="M24" s="7"/>
      <c r="N24" s="7"/>
      <c r="O24" s="7"/>
      <c r="P24" s="7"/>
      <c r="Q24" s="7"/>
      <c r="R24" s="7"/>
      <c r="S24" s="7"/>
      <c r="T24" s="7"/>
      <c r="U24" s="7"/>
      <c r="V24" s="7"/>
      <c r="W24" s="7"/>
      <c r="X24" s="7"/>
      <c r="Y24" s="7"/>
    </row>
    <row r="25" spans="2:25" x14ac:dyDescent="0.3">
      <c r="B25" s="20"/>
      <c r="C25" s="14"/>
      <c r="D25" s="21"/>
      <c r="E25" s="14"/>
      <c r="F25" s="21"/>
      <c r="G25" s="14"/>
      <c r="H25" s="21"/>
      <c r="I25" s="16"/>
      <c r="J25" s="14"/>
      <c r="K25" s="16"/>
      <c r="L25" s="14"/>
      <c r="M25" s="7"/>
      <c r="N25" s="7"/>
      <c r="O25" s="7"/>
      <c r="P25" s="7"/>
      <c r="Q25" s="7"/>
      <c r="R25" s="7"/>
      <c r="S25" s="7"/>
      <c r="T25" s="7"/>
      <c r="U25" s="7"/>
      <c r="V25" s="7"/>
      <c r="W25" s="7"/>
      <c r="X25" s="7"/>
      <c r="Y25" s="7"/>
    </row>
    <row r="26" spans="2:25" x14ac:dyDescent="0.3">
      <c r="B26" s="22"/>
      <c r="C26" s="23"/>
      <c r="D26" s="80"/>
      <c r="E26" s="23"/>
      <c r="F26" s="24"/>
      <c r="G26" s="23"/>
      <c r="H26" s="24"/>
      <c r="I26" s="1"/>
      <c r="J26" s="23"/>
      <c r="K26" s="1"/>
      <c r="L26" s="23"/>
      <c r="M26" s="7"/>
      <c r="N26" s="7"/>
      <c r="O26" s="7"/>
      <c r="P26" s="7"/>
      <c r="Q26" s="7"/>
      <c r="R26" s="7"/>
      <c r="S26" s="7"/>
      <c r="T26" s="7"/>
      <c r="U26" s="7"/>
      <c r="V26" s="7"/>
      <c r="W26" s="7"/>
      <c r="X26" s="7"/>
      <c r="Y26" s="7"/>
    </row>
    <row r="27" spans="2:25" ht="36" x14ac:dyDescent="0.3">
      <c r="B27" s="25" t="s">
        <v>168</v>
      </c>
      <c r="C27" s="108" t="s">
        <v>160</v>
      </c>
      <c r="D27" s="108"/>
      <c r="E27" s="108" t="s">
        <v>161</v>
      </c>
      <c r="F27" s="108"/>
      <c r="G27" s="108" t="s">
        <v>162</v>
      </c>
      <c r="H27" s="108"/>
      <c r="I27" s="67"/>
      <c r="J27" s="68" t="s">
        <v>169</v>
      </c>
      <c r="K27" s="67"/>
      <c r="L27" s="68" t="s">
        <v>170</v>
      </c>
      <c r="M27" s="67"/>
      <c r="N27" s="25" t="s">
        <v>171</v>
      </c>
      <c r="O27" s="108" t="s">
        <v>160</v>
      </c>
      <c r="P27" s="108"/>
      <c r="Q27" s="108" t="s">
        <v>161</v>
      </c>
      <c r="R27" s="108"/>
      <c r="S27" s="108" t="s">
        <v>162</v>
      </c>
      <c r="T27" s="108"/>
      <c r="U27" s="67"/>
      <c r="V27" s="68" t="s">
        <v>169</v>
      </c>
      <c r="W27" s="69"/>
      <c r="X27" s="68" t="s">
        <v>170</v>
      </c>
      <c r="Y27" s="1"/>
    </row>
    <row r="28" spans="2:25" ht="1.5" customHeight="1" x14ac:dyDescent="0.3">
      <c r="B28" s="25"/>
      <c r="C28" s="66"/>
      <c r="D28" s="66"/>
      <c r="E28" s="66"/>
      <c r="F28" s="66"/>
      <c r="G28" s="66"/>
      <c r="H28" s="66"/>
      <c r="I28" s="26"/>
      <c r="J28" s="27"/>
      <c r="K28" s="26"/>
      <c r="L28" s="27"/>
      <c r="M28" s="26"/>
      <c r="N28" s="25"/>
      <c r="O28" s="66"/>
      <c r="P28" s="66"/>
      <c r="Q28" s="66"/>
      <c r="R28" s="66"/>
      <c r="S28" s="66"/>
      <c r="T28" s="66"/>
      <c r="U28" s="26"/>
      <c r="V28" s="27"/>
      <c r="W28" s="26"/>
      <c r="X28" s="27"/>
      <c r="Y28" s="7"/>
    </row>
    <row r="29" spans="2:25" x14ac:dyDescent="0.3">
      <c r="B29" s="28" t="s">
        <v>4</v>
      </c>
      <c r="C29" s="29" t="s">
        <v>172</v>
      </c>
      <c r="D29" s="30" t="s">
        <v>173</v>
      </c>
      <c r="E29" s="29" t="s">
        <v>172</v>
      </c>
      <c r="F29" s="30" t="s">
        <v>173</v>
      </c>
      <c r="G29" s="29" t="s">
        <v>172</v>
      </c>
      <c r="H29" s="30" t="s">
        <v>173</v>
      </c>
      <c r="I29" s="33"/>
      <c r="J29" s="29" t="s">
        <v>172</v>
      </c>
      <c r="K29" s="33"/>
      <c r="L29" s="29" t="s">
        <v>172</v>
      </c>
      <c r="M29" s="7"/>
      <c r="N29" s="28" t="s">
        <v>174</v>
      </c>
      <c r="O29" s="29" t="s">
        <v>172</v>
      </c>
      <c r="P29" s="30" t="s">
        <v>173</v>
      </c>
      <c r="Q29" s="29" t="s">
        <v>172</v>
      </c>
      <c r="R29" s="30" t="s">
        <v>173</v>
      </c>
      <c r="S29" s="29" t="s">
        <v>172</v>
      </c>
      <c r="T29" s="30" t="s">
        <v>173</v>
      </c>
      <c r="U29" s="33"/>
      <c r="V29" s="29" t="s">
        <v>172</v>
      </c>
      <c r="W29" s="33"/>
      <c r="X29" s="29" t="s">
        <v>172</v>
      </c>
      <c r="Y29" s="7"/>
    </row>
    <row r="30" spans="2:25" x14ac:dyDescent="0.3">
      <c r="B30" s="1" t="s">
        <v>11</v>
      </c>
      <c r="C30" s="23">
        <v>31</v>
      </c>
      <c r="D30" s="31">
        <v>0.21985815602836881</v>
      </c>
      <c r="E30" s="53">
        <v>35</v>
      </c>
      <c r="F30" s="31">
        <v>0.25179856115107913</v>
      </c>
      <c r="G30" s="23">
        <v>40</v>
      </c>
      <c r="H30" s="31">
        <v>0.25974025974025972</v>
      </c>
      <c r="I30" s="1"/>
      <c r="J30" s="32">
        <v>-4</v>
      </c>
      <c r="K30" s="1"/>
      <c r="L30" s="32">
        <v>-9</v>
      </c>
      <c r="M30" s="7"/>
      <c r="N30" s="1" t="s">
        <v>11</v>
      </c>
      <c r="O30" s="53">
        <v>60</v>
      </c>
      <c r="P30" s="31">
        <v>0.42553191489361702</v>
      </c>
      <c r="Q30" s="23">
        <v>59</v>
      </c>
      <c r="R30" s="31">
        <v>0.42142857142857143</v>
      </c>
      <c r="S30" s="23">
        <v>40</v>
      </c>
      <c r="T30" s="31">
        <v>0.25974025974025972</v>
      </c>
      <c r="U30" s="1"/>
      <c r="V30" s="32">
        <v>1</v>
      </c>
      <c r="W30" s="1"/>
      <c r="X30" s="32">
        <v>20</v>
      </c>
      <c r="Y30" s="7"/>
    </row>
    <row r="31" spans="2:25" x14ac:dyDescent="0.3">
      <c r="B31" s="1" t="s">
        <v>70</v>
      </c>
      <c r="C31" s="23">
        <v>3</v>
      </c>
      <c r="D31" s="31">
        <v>2.1276595744680851E-2</v>
      </c>
      <c r="E31" s="23">
        <v>2</v>
      </c>
      <c r="F31" s="31">
        <v>1.4388489208633094E-2</v>
      </c>
      <c r="G31" s="23">
        <v>7</v>
      </c>
      <c r="H31" s="31">
        <v>4.5454545454545456E-2</v>
      </c>
      <c r="I31" s="1"/>
      <c r="J31" s="32">
        <v>1</v>
      </c>
      <c r="K31" s="1"/>
      <c r="L31" s="32">
        <v>-4</v>
      </c>
      <c r="M31" s="7"/>
      <c r="N31" s="1" t="s">
        <v>70</v>
      </c>
      <c r="O31" s="23">
        <v>7</v>
      </c>
      <c r="P31" s="31">
        <v>4.9645390070921988E-2</v>
      </c>
      <c r="Q31" s="23">
        <v>0</v>
      </c>
      <c r="R31" s="31">
        <v>0</v>
      </c>
      <c r="S31" s="23">
        <v>7</v>
      </c>
      <c r="T31" s="31">
        <v>4.5454545454545456E-2</v>
      </c>
      <c r="U31" s="1"/>
      <c r="V31" s="32">
        <v>7</v>
      </c>
      <c r="W31" s="1"/>
      <c r="X31" s="32">
        <v>0</v>
      </c>
      <c r="Y31" s="7"/>
    </row>
    <row r="32" spans="2:25" x14ac:dyDescent="0.3">
      <c r="B32" s="1" t="s">
        <v>175</v>
      </c>
      <c r="C32" s="23">
        <v>0</v>
      </c>
      <c r="D32" s="31">
        <v>0</v>
      </c>
      <c r="E32" s="23">
        <v>0</v>
      </c>
      <c r="F32" s="31">
        <v>0</v>
      </c>
      <c r="G32" s="23">
        <v>0</v>
      </c>
      <c r="H32" s="31">
        <v>0</v>
      </c>
      <c r="I32" s="1"/>
      <c r="J32" s="32">
        <v>0</v>
      </c>
      <c r="K32" s="1"/>
      <c r="L32" s="32">
        <v>0</v>
      </c>
      <c r="M32" s="7"/>
      <c r="N32" s="1" t="s">
        <v>175</v>
      </c>
      <c r="O32" s="23">
        <v>0</v>
      </c>
      <c r="P32" s="31">
        <v>0</v>
      </c>
      <c r="Q32" s="23">
        <v>0</v>
      </c>
      <c r="R32" s="31">
        <v>0</v>
      </c>
      <c r="S32" s="23">
        <v>0</v>
      </c>
      <c r="T32" s="31">
        <v>0</v>
      </c>
      <c r="U32" s="1"/>
      <c r="V32" s="32">
        <v>0</v>
      </c>
      <c r="W32" s="1"/>
      <c r="X32" s="32">
        <v>0</v>
      </c>
      <c r="Y32" s="7"/>
    </row>
    <row r="33" spans="2:25" x14ac:dyDescent="0.3">
      <c r="B33" s="1" t="s">
        <v>35</v>
      </c>
      <c r="C33" s="23">
        <v>5</v>
      </c>
      <c r="D33" s="31">
        <v>3.5460992907801421E-2</v>
      </c>
      <c r="E33" s="23">
        <v>0</v>
      </c>
      <c r="F33" s="31">
        <v>0</v>
      </c>
      <c r="G33" s="23">
        <v>0</v>
      </c>
      <c r="H33" s="31">
        <v>0</v>
      </c>
      <c r="I33" s="1"/>
      <c r="J33" s="32">
        <v>5</v>
      </c>
      <c r="K33" s="1"/>
      <c r="L33" s="32">
        <v>5</v>
      </c>
      <c r="M33" s="7"/>
      <c r="N33" s="1" t="s">
        <v>35</v>
      </c>
      <c r="O33" s="23">
        <v>5</v>
      </c>
      <c r="P33" s="31">
        <v>3.5460992907801421E-2</v>
      </c>
      <c r="Q33" s="23">
        <v>0</v>
      </c>
      <c r="R33" s="31">
        <v>0</v>
      </c>
      <c r="S33" s="23">
        <v>0</v>
      </c>
      <c r="T33" s="31">
        <v>0</v>
      </c>
      <c r="U33" s="1"/>
      <c r="V33" s="32">
        <v>5</v>
      </c>
      <c r="W33" s="1"/>
      <c r="X33" s="32">
        <v>5</v>
      </c>
      <c r="Y33" s="7"/>
    </row>
    <row r="34" spans="2:25" x14ac:dyDescent="0.3">
      <c r="B34" s="1" t="s">
        <v>33</v>
      </c>
      <c r="C34" s="23">
        <v>1</v>
      </c>
      <c r="D34" s="31">
        <v>7.0921985815602835E-3</v>
      </c>
      <c r="E34" s="23">
        <v>2</v>
      </c>
      <c r="F34" s="31">
        <v>1.4388489208633094E-2</v>
      </c>
      <c r="G34" s="23">
        <v>6</v>
      </c>
      <c r="H34" s="31">
        <v>3.896103896103896E-2</v>
      </c>
      <c r="I34" s="1"/>
      <c r="J34" s="32">
        <v>-1</v>
      </c>
      <c r="K34" s="1"/>
      <c r="L34" s="32">
        <v>-5</v>
      </c>
      <c r="M34" s="7"/>
      <c r="N34" s="1" t="s">
        <v>33</v>
      </c>
      <c r="O34" s="23">
        <v>5</v>
      </c>
      <c r="P34" s="31">
        <v>3.5460992907801421E-2</v>
      </c>
      <c r="Q34" s="23">
        <v>4</v>
      </c>
      <c r="R34" s="31">
        <v>2.8571428571428571E-2</v>
      </c>
      <c r="S34" s="23">
        <v>6</v>
      </c>
      <c r="T34" s="31">
        <v>3.896103896103896E-2</v>
      </c>
      <c r="U34" s="1"/>
      <c r="V34" s="32">
        <v>1</v>
      </c>
      <c r="W34" s="1"/>
      <c r="X34" s="32">
        <v>-1</v>
      </c>
      <c r="Y34" s="7"/>
    </row>
    <row r="35" spans="2:25" x14ac:dyDescent="0.3">
      <c r="B35" s="1" t="s">
        <v>69</v>
      </c>
      <c r="C35" s="23">
        <v>2</v>
      </c>
      <c r="D35" s="31">
        <v>1.4184397163120567E-2</v>
      </c>
      <c r="E35" s="23">
        <v>3</v>
      </c>
      <c r="F35" s="31">
        <v>2.1582733812949641E-2</v>
      </c>
      <c r="G35" s="23">
        <v>2</v>
      </c>
      <c r="H35" s="31">
        <v>1.2987012987012988E-2</v>
      </c>
      <c r="I35" s="1"/>
      <c r="J35" s="32">
        <v>-1</v>
      </c>
      <c r="K35" s="1"/>
      <c r="L35" s="32">
        <v>0</v>
      </c>
      <c r="M35" s="7"/>
      <c r="N35" s="1" t="s">
        <v>69</v>
      </c>
      <c r="O35" s="23">
        <v>0</v>
      </c>
      <c r="P35" s="31">
        <v>0</v>
      </c>
      <c r="Q35" s="23">
        <v>1</v>
      </c>
      <c r="R35" s="31">
        <v>7.1428571428571426E-3</v>
      </c>
      <c r="S35" s="23">
        <v>2</v>
      </c>
      <c r="T35" s="31">
        <v>1.2987012987012988E-2</v>
      </c>
      <c r="U35" s="1"/>
      <c r="V35" s="32">
        <v>-1</v>
      </c>
      <c r="W35" s="1"/>
      <c r="X35" s="32">
        <v>-2</v>
      </c>
      <c r="Y35" s="7"/>
    </row>
    <row r="36" spans="2:25" x14ac:dyDescent="0.3">
      <c r="B36" s="1" t="s">
        <v>16</v>
      </c>
      <c r="C36" s="23">
        <v>9</v>
      </c>
      <c r="D36" s="31">
        <v>6.3829787234042548E-2</v>
      </c>
      <c r="E36" s="23">
        <v>0</v>
      </c>
      <c r="F36" s="31">
        <v>0</v>
      </c>
      <c r="G36" s="23">
        <v>0</v>
      </c>
      <c r="H36" s="31">
        <v>0</v>
      </c>
      <c r="I36" s="1"/>
      <c r="J36" s="32">
        <v>9</v>
      </c>
      <c r="K36" s="1"/>
      <c r="L36" s="32">
        <v>9</v>
      </c>
      <c r="M36" s="7"/>
      <c r="N36" s="1" t="s">
        <v>16</v>
      </c>
      <c r="O36" s="23">
        <v>6</v>
      </c>
      <c r="P36" s="31">
        <v>4.2553191489361701E-2</v>
      </c>
      <c r="Q36" s="23">
        <v>1</v>
      </c>
      <c r="R36" s="31">
        <v>7.1428571428571426E-3</v>
      </c>
      <c r="S36" s="23">
        <v>0</v>
      </c>
      <c r="T36" s="31">
        <v>0</v>
      </c>
      <c r="U36" s="1"/>
      <c r="V36" s="32">
        <v>5</v>
      </c>
      <c r="W36" s="1"/>
      <c r="X36" s="32">
        <v>6</v>
      </c>
      <c r="Y36" s="7"/>
    </row>
    <row r="37" spans="2:25" x14ac:dyDescent="0.3">
      <c r="B37" s="1" t="s">
        <v>80</v>
      </c>
      <c r="C37" s="23">
        <v>0</v>
      </c>
      <c r="D37" s="31">
        <v>0</v>
      </c>
      <c r="E37" s="23">
        <v>0</v>
      </c>
      <c r="F37" s="31">
        <v>0</v>
      </c>
      <c r="G37" s="23">
        <v>0</v>
      </c>
      <c r="H37" s="31">
        <v>0</v>
      </c>
      <c r="I37" s="1"/>
      <c r="J37" s="32">
        <v>0</v>
      </c>
      <c r="K37" s="1"/>
      <c r="L37" s="32">
        <v>0</v>
      </c>
      <c r="M37" s="7"/>
      <c r="N37" s="1" t="s">
        <v>80</v>
      </c>
      <c r="O37" s="23">
        <v>0</v>
      </c>
      <c r="P37" s="31">
        <v>0</v>
      </c>
      <c r="Q37" s="23">
        <v>1</v>
      </c>
      <c r="R37" s="31">
        <v>7.1428571428571426E-3</v>
      </c>
      <c r="S37" s="23">
        <v>0</v>
      </c>
      <c r="T37" s="31">
        <v>0</v>
      </c>
      <c r="U37" s="1"/>
      <c r="V37" s="32">
        <v>-1</v>
      </c>
      <c r="W37" s="1"/>
      <c r="X37" s="32">
        <v>0</v>
      </c>
      <c r="Y37" s="7"/>
    </row>
    <row r="38" spans="2:25" x14ac:dyDescent="0.3">
      <c r="B38" s="1" t="s">
        <v>8</v>
      </c>
      <c r="C38" s="23">
        <v>1</v>
      </c>
      <c r="D38" s="31">
        <v>7.0921985815602835E-3</v>
      </c>
      <c r="E38" s="23">
        <v>0</v>
      </c>
      <c r="F38" s="31">
        <v>0</v>
      </c>
      <c r="G38" s="23">
        <v>3</v>
      </c>
      <c r="H38" s="31">
        <v>1.948051948051948E-2</v>
      </c>
      <c r="I38" s="1"/>
      <c r="J38" s="32">
        <v>1</v>
      </c>
      <c r="K38" s="1"/>
      <c r="L38" s="32">
        <v>-2</v>
      </c>
      <c r="M38" s="7"/>
      <c r="N38" s="1" t="s">
        <v>8</v>
      </c>
      <c r="O38" s="23">
        <v>0</v>
      </c>
      <c r="P38" s="31">
        <v>0</v>
      </c>
      <c r="Q38" s="23">
        <v>1</v>
      </c>
      <c r="R38" s="31">
        <v>7.1428571428571426E-3</v>
      </c>
      <c r="S38" s="23">
        <v>3</v>
      </c>
      <c r="T38" s="31">
        <v>1.948051948051948E-2</v>
      </c>
      <c r="U38" s="1"/>
      <c r="V38" s="32">
        <v>-1</v>
      </c>
      <c r="W38" s="1"/>
      <c r="X38" s="32">
        <v>-3</v>
      </c>
      <c r="Y38" s="7"/>
    </row>
    <row r="39" spans="2:25" x14ac:dyDescent="0.3">
      <c r="B39" s="1" t="s">
        <v>32</v>
      </c>
      <c r="C39" s="23">
        <v>3</v>
      </c>
      <c r="D39" s="31">
        <v>2.1276595744680851E-2</v>
      </c>
      <c r="E39" s="23">
        <v>8</v>
      </c>
      <c r="F39" s="31">
        <v>5.7553956834532377E-2</v>
      </c>
      <c r="G39" s="23">
        <v>4</v>
      </c>
      <c r="H39" s="31">
        <v>2.5974025974025976E-2</v>
      </c>
      <c r="I39" s="1"/>
      <c r="J39" s="32">
        <v>-5</v>
      </c>
      <c r="K39" s="1"/>
      <c r="L39" s="32">
        <v>-1</v>
      </c>
      <c r="M39" s="7"/>
      <c r="N39" s="1" t="s">
        <v>32</v>
      </c>
      <c r="O39" s="23">
        <v>0</v>
      </c>
      <c r="P39" s="31">
        <v>0</v>
      </c>
      <c r="Q39" s="23">
        <v>4</v>
      </c>
      <c r="R39" s="31">
        <v>2.8571428571428571E-2</v>
      </c>
      <c r="S39" s="23">
        <v>4</v>
      </c>
      <c r="T39" s="31">
        <v>2.5974025974025976E-2</v>
      </c>
      <c r="U39" s="1"/>
      <c r="V39" s="32">
        <v>-4</v>
      </c>
      <c r="W39" s="1"/>
      <c r="X39" s="32">
        <v>-4</v>
      </c>
      <c r="Y39" s="7"/>
    </row>
    <row r="40" spans="2:25" x14ac:dyDescent="0.3">
      <c r="B40" s="1" t="s">
        <v>7</v>
      </c>
      <c r="C40" s="23">
        <v>1</v>
      </c>
      <c r="D40" s="31">
        <v>7.0921985815602835E-3</v>
      </c>
      <c r="E40" s="23">
        <v>9</v>
      </c>
      <c r="F40" s="31">
        <v>6.4748201438848921E-2</v>
      </c>
      <c r="G40" s="23">
        <v>6</v>
      </c>
      <c r="H40" s="31">
        <v>3.896103896103896E-2</v>
      </c>
      <c r="I40" s="1"/>
      <c r="J40" s="32">
        <v>-8</v>
      </c>
      <c r="K40" s="1"/>
      <c r="L40" s="32">
        <v>-5</v>
      </c>
      <c r="M40" s="7"/>
      <c r="N40" s="1" t="s">
        <v>7</v>
      </c>
      <c r="O40" s="23">
        <v>1</v>
      </c>
      <c r="P40" s="31">
        <v>7.0921985815602835E-3</v>
      </c>
      <c r="Q40" s="23">
        <v>8</v>
      </c>
      <c r="R40" s="31">
        <v>5.7142857142857141E-2</v>
      </c>
      <c r="S40" s="23">
        <v>6</v>
      </c>
      <c r="T40" s="31">
        <v>3.896103896103896E-2</v>
      </c>
      <c r="U40" s="1"/>
      <c r="V40" s="32">
        <v>-7</v>
      </c>
      <c r="W40" s="1"/>
      <c r="X40" s="32">
        <v>-5</v>
      </c>
      <c r="Y40" s="7"/>
    </row>
    <row r="41" spans="2:25" x14ac:dyDescent="0.3">
      <c r="B41" s="1" t="s">
        <v>27</v>
      </c>
      <c r="C41" s="23">
        <v>0</v>
      </c>
      <c r="D41" s="31">
        <v>0</v>
      </c>
      <c r="E41" s="23">
        <v>0</v>
      </c>
      <c r="F41" s="31">
        <v>0</v>
      </c>
      <c r="G41" s="23">
        <v>1</v>
      </c>
      <c r="H41" s="31">
        <v>6.4935064935064939E-3</v>
      </c>
      <c r="I41" s="1"/>
      <c r="J41" s="32">
        <v>0</v>
      </c>
      <c r="K41" s="1"/>
      <c r="L41" s="32">
        <v>-1</v>
      </c>
      <c r="M41" s="7"/>
      <c r="N41" s="1" t="s">
        <v>27</v>
      </c>
      <c r="O41" s="23">
        <v>0</v>
      </c>
      <c r="P41" s="31">
        <v>0</v>
      </c>
      <c r="Q41" s="23">
        <v>0</v>
      </c>
      <c r="R41" s="31">
        <v>0</v>
      </c>
      <c r="S41" s="23">
        <v>1</v>
      </c>
      <c r="T41" s="31">
        <v>6.4935064935064939E-3</v>
      </c>
      <c r="U41" s="1"/>
      <c r="V41" s="32">
        <v>0</v>
      </c>
      <c r="W41" s="1"/>
      <c r="X41" s="32">
        <v>-1</v>
      </c>
      <c r="Y41" s="7"/>
    </row>
    <row r="42" spans="2:25" x14ac:dyDescent="0.3">
      <c r="B42" s="1" t="s">
        <v>13</v>
      </c>
      <c r="C42" s="23">
        <v>31</v>
      </c>
      <c r="D42" s="31">
        <v>0.21985815602836881</v>
      </c>
      <c r="E42" s="23">
        <v>30</v>
      </c>
      <c r="F42" s="31">
        <v>0.21582733812949639</v>
      </c>
      <c r="G42" s="23">
        <v>28</v>
      </c>
      <c r="H42" s="31">
        <v>0.18181818181818182</v>
      </c>
      <c r="I42" s="1"/>
      <c r="J42" s="32">
        <v>1</v>
      </c>
      <c r="K42" s="1"/>
      <c r="L42" s="32">
        <v>3</v>
      </c>
      <c r="M42" s="7"/>
      <c r="N42" s="1" t="s">
        <v>13</v>
      </c>
      <c r="O42" s="23">
        <v>34</v>
      </c>
      <c r="P42" s="31">
        <v>0.24113475177304963</v>
      </c>
      <c r="Q42" s="23">
        <v>39</v>
      </c>
      <c r="R42" s="31">
        <v>0.27857142857142858</v>
      </c>
      <c r="S42" s="23">
        <v>28</v>
      </c>
      <c r="T42" s="31">
        <v>0.18181818181818182</v>
      </c>
      <c r="U42" s="1"/>
      <c r="V42" s="32">
        <v>-5</v>
      </c>
      <c r="W42" s="1"/>
      <c r="X42" s="32">
        <v>6</v>
      </c>
      <c r="Y42" s="7"/>
    </row>
    <row r="43" spans="2:25" x14ac:dyDescent="0.3">
      <c r="B43" s="1" t="s">
        <v>9</v>
      </c>
      <c r="C43" s="23">
        <v>4</v>
      </c>
      <c r="D43" s="31">
        <v>2.8368794326241134E-2</v>
      </c>
      <c r="E43" s="23">
        <v>3</v>
      </c>
      <c r="F43" s="31">
        <v>2.1582733812949641E-2</v>
      </c>
      <c r="G43" s="23">
        <v>2</v>
      </c>
      <c r="H43" s="31">
        <v>1.2987012987012988E-2</v>
      </c>
      <c r="I43" s="1"/>
      <c r="J43" s="32">
        <v>1</v>
      </c>
      <c r="K43" s="1"/>
      <c r="L43" s="32">
        <v>2</v>
      </c>
      <c r="M43" s="7"/>
      <c r="N43" s="1" t="s">
        <v>9</v>
      </c>
      <c r="O43" s="23">
        <v>4</v>
      </c>
      <c r="P43" s="31">
        <v>2.8368794326241134E-2</v>
      </c>
      <c r="Q43" s="23">
        <v>5</v>
      </c>
      <c r="R43" s="31">
        <v>3.5714285714285712E-2</v>
      </c>
      <c r="S43" s="23">
        <v>2</v>
      </c>
      <c r="T43" s="31">
        <v>1.2987012987012988E-2</v>
      </c>
      <c r="U43" s="1"/>
      <c r="V43" s="32">
        <v>-1</v>
      </c>
      <c r="W43" s="1"/>
      <c r="X43" s="32">
        <v>2</v>
      </c>
      <c r="Y43" s="7"/>
    </row>
    <row r="44" spans="2:25" x14ac:dyDescent="0.3">
      <c r="B44" s="1" t="s">
        <v>15</v>
      </c>
      <c r="C44" s="23">
        <v>0</v>
      </c>
      <c r="D44" s="31">
        <v>0</v>
      </c>
      <c r="E44" s="23">
        <v>0</v>
      </c>
      <c r="F44" s="31">
        <v>0</v>
      </c>
      <c r="G44" s="23">
        <v>0</v>
      </c>
      <c r="H44" s="31">
        <v>0</v>
      </c>
      <c r="I44" s="1"/>
      <c r="J44" s="32">
        <v>0</v>
      </c>
      <c r="K44" s="1"/>
      <c r="L44" s="32">
        <v>0</v>
      </c>
      <c r="M44" s="7"/>
      <c r="N44" s="1" t="s">
        <v>15</v>
      </c>
      <c r="O44" s="23">
        <v>0</v>
      </c>
      <c r="P44" s="31">
        <v>0</v>
      </c>
      <c r="Q44" s="23">
        <v>0</v>
      </c>
      <c r="R44" s="31">
        <v>0</v>
      </c>
      <c r="S44" s="23">
        <v>0</v>
      </c>
      <c r="T44" s="31">
        <v>0</v>
      </c>
      <c r="U44" s="1"/>
      <c r="V44" s="32">
        <v>0</v>
      </c>
      <c r="W44" s="1"/>
      <c r="X44" s="32">
        <v>0</v>
      </c>
      <c r="Y44" s="7"/>
    </row>
    <row r="45" spans="2:25" x14ac:dyDescent="0.3">
      <c r="B45" s="1" t="s">
        <v>67</v>
      </c>
      <c r="C45" s="23">
        <v>0</v>
      </c>
      <c r="D45" s="31">
        <v>0</v>
      </c>
      <c r="E45" s="23">
        <v>4</v>
      </c>
      <c r="F45" s="31">
        <v>2.8776978417266189E-2</v>
      </c>
      <c r="G45" s="23">
        <v>0</v>
      </c>
      <c r="H45" s="31">
        <v>0</v>
      </c>
      <c r="I45" s="1"/>
      <c r="J45" s="32">
        <v>-4</v>
      </c>
      <c r="K45" s="1"/>
      <c r="L45" s="32">
        <v>0</v>
      </c>
      <c r="M45" s="7"/>
      <c r="N45" s="1" t="s">
        <v>67</v>
      </c>
      <c r="O45" s="23">
        <v>0</v>
      </c>
      <c r="P45" s="31">
        <v>0</v>
      </c>
      <c r="Q45" s="23">
        <v>0</v>
      </c>
      <c r="R45" s="31">
        <v>0</v>
      </c>
      <c r="S45" s="23">
        <v>0</v>
      </c>
      <c r="T45" s="31">
        <v>0</v>
      </c>
      <c r="U45" s="1"/>
      <c r="V45" s="32">
        <v>0</v>
      </c>
      <c r="W45" s="1"/>
      <c r="X45" s="32">
        <v>0</v>
      </c>
      <c r="Y45" s="7"/>
    </row>
    <row r="46" spans="2:25" x14ac:dyDescent="0.3">
      <c r="B46" s="1" t="s">
        <v>10</v>
      </c>
      <c r="C46" s="23">
        <v>13</v>
      </c>
      <c r="D46" s="31">
        <v>9.2198581560283682E-2</v>
      </c>
      <c r="E46" s="23">
        <v>15</v>
      </c>
      <c r="F46" s="31">
        <v>0.1079136690647482</v>
      </c>
      <c r="G46" s="23">
        <v>21</v>
      </c>
      <c r="H46" s="31">
        <v>0.13636363636363635</v>
      </c>
      <c r="I46" s="1"/>
      <c r="J46" s="32">
        <v>-2</v>
      </c>
      <c r="K46" s="1"/>
      <c r="L46" s="32">
        <v>-8</v>
      </c>
      <c r="M46" s="7"/>
      <c r="N46" s="1" t="s">
        <v>10</v>
      </c>
      <c r="O46" s="23">
        <v>0</v>
      </c>
      <c r="P46" s="31">
        <v>0</v>
      </c>
      <c r="Q46" s="23">
        <v>0</v>
      </c>
      <c r="R46" s="31">
        <v>0</v>
      </c>
      <c r="S46" s="23">
        <v>21</v>
      </c>
      <c r="T46" s="31">
        <v>0.13636363636363635</v>
      </c>
      <c r="U46" s="1"/>
      <c r="V46" s="32">
        <v>0</v>
      </c>
      <c r="W46" s="1"/>
      <c r="X46" s="32">
        <v>-21</v>
      </c>
      <c r="Y46" s="7"/>
    </row>
    <row r="47" spans="2:25" x14ac:dyDescent="0.3">
      <c r="B47" s="1" t="s">
        <v>46</v>
      </c>
      <c r="C47" s="23">
        <v>20</v>
      </c>
      <c r="D47" s="31">
        <v>0.14184397163120568</v>
      </c>
      <c r="E47" s="23">
        <v>12</v>
      </c>
      <c r="F47" s="31">
        <v>8.6330935251798566E-2</v>
      </c>
      <c r="G47" s="23">
        <v>27</v>
      </c>
      <c r="H47" s="31">
        <v>0.17532467532467533</v>
      </c>
      <c r="I47" s="1"/>
      <c r="J47" s="32">
        <v>8</v>
      </c>
      <c r="K47" s="1"/>
      <c r="L47" s="32">
        <v>-7</v>
      </c>
      <c r="M47" s="7"/>
      <c r="N47" s="1" t="s">
        <v>46</v>
      </c>
      <c r="O47" s="23">
        <v>0</v>
      </c>
      <c r="P47" s="31">
        <v>0</v>
      </c>
      <c r="Q47" s="23">
        <v>0</v>
      </c>
      <c r="R47" s="31">
        <v>0</v>
      </c>
      <c r="S47" s="23">
        <v>27</v>
      </c>
      <c r="T47" s="31">
        <v>0.17532467532467533</v>
      </c>
      <c r="U47" s="1"/>
      <c r="V47" s="32">
        <v>0</v>
      </c>
      <c r="W47" s="1"/>
      <c r="X47" s="32">
        <v>-27</v>
      </c>
      <c r="Y47" s="7"/>
    </row>
    <row r="48" spans="2:25" x14ac:dyDescent="0.3">
      <c r="B48" s="1" t="s">
        <v>86</v>
      </c>
      <c r="C48" s="23">
        <v>0</v>
      </c>
      <c r="D48" s="31">
        <v>0</v>
      </c>
      <c r="E48" s="23">
        <v>0</v>
      </c>
      <c r="F48" s="31">
        <v>0</v>
      </c>
      <c r="G48" s="23">
        <v>0</v>
      </c>
      <c r="H48" s="31">
        <v>0</v>
      </c>
      <c r="I48" s="1"/>
      <c r="J48" s="32">
        <v>0</v>
      </c>
      <c r="K48" s="1"/>
      <c r="L48" s="32">
        <v>0</v>
      </c>
      <c r="M48" s="7"/>
      <c r="N48" s="1" t="s">
        <v>86</v>
      </c>
      <c r="O48" s="23">
        <v>0</v>
      </c>
      <c r="P48" s="31">
        <v>0</v>
      </c>
      <c r="Q48" s="23">
        <v>0</v>
      </c>
      <c r="R48" s="31">
        <v>0</v>
      </c>
      <c r="S48" s="23">
        <v>0</v>
      </c>
      <c r="T48" s="31">
        <v>0</v>
      </c>
      <c r="U48" s="1"/>
      <c r="V48" s="32">
        <v>0</v>
      </c>
      <c r="W48" s="1"/>
      <c r="X48" s="32">
        <v>0</v>
      </c>
      <c r="Y48" s="7"/>
    </row>
    <row r="49" spans="2:25" x14ac:dyDescent="0.3">
      <c r="B49" s="1" t="s">
        <v>94</v>
      </c>
      <c r="C49" s="23">
        <v>0</v>
      </c>
      <c r="D49" s="31">
        <v>0</v>
      </c>
      <c r="E49" s="23">
        <v>0</v>
      </c>
      <c r="F49" s="31">
        <v>0</v>
      </c>
      <c r="G49" s="23">
        <v>0</v>
      </c>
      <c r="H49" s="31">
        <v>0</v>
      </c>
      <c r="I49" s="1"/>
      <c r="J49" s="32">
        <v>0</v>
      </c>
      <c r="K49" s="1"/>
      <c r="L49" s="32">
        <v>0</v>
      </c>
      <c r="M49" s="7"/>
      <c r="N49" s="1" t="s">
        <v>94</v>
      </c>
      <c r="O49" s="23">
        <v>1</v>
      </c>
      <c r="P49" s="31">
        <v>7.0921985815602835E-3</v>
      </c>
      <c r="Q49" s="23">
        <v>0</v>
      </c>
      <c r="R49" s="31">
        <v>0</v>
      </c>
      <c r="S49" s="23">
        <v>0</v>
      </c>
      <c r="T49" s="31">
        <v>0</v>
      </c>
      <c r="U49" s="1"/>
      <c r="V49" s="32">
        <v>1</v>
      </c>
      <c r="W49" s="1"/>
      <c r="X49" s="32">
        <v>1</v>
      </c>
      <c r="Y49" s="7"/>
    </row>
    <row r="50" spans="2:25" x14ac:dyDescent="0.3">
      <c r="B50" s="1" t="s">
        <v>68</v>
      </c>
      <c r="C50" s="23">
        <v>0</v>
      </c>
      <c r="D50" s="31">
        <v>0</v>
      </c>
      <c r="E50" s="23">
        <v>0</v>
      </c>
      <c r="F50" s="31">
        <v>0</v>
      </c>
      <c r="G50" s="23">
        <v>0</v>
      </c>
      <c r="H50" s="31">
        <v>0</v>
      </c>
      <c r="I50" s="1"/>
      <c r="J50" s="32">
        <v>0</v>
      </c>
      <c r="K50" s="1"/>
      <c r="L50" s="32">
        <v>0</v>
      </c>
      <c r="M50" s="7"/>
      <c r="N50" s="1" t="s">
        <v>68</v>
      </c>
      <c r="O50" s="23">
        <v>0</v>
      </c>
      <c r="P50" s="31">
        <v>0</v>
      </c>
      <c r="Q50" s="23">
        <v>0</v>
      </c>
      <c r="R50" s="31">
        <v>0</v>
      </c>
      <c r="S50" s="23">
        <v>0</v>
      </c>
      <c r="T50" s="31">
        <v>0</v>
      </c>
      <c r="U50" s="1"/>
      <c r="V50" s="32">
        <v>0</v>
      </c>
      <c r="W50" s="1"/>
      <c r="X50" s="32">
        <v>0</v>
      </c>
      <c r="Y50" s="7"/>
    </row>
    <row r="51" spans="2:25" x14ac:dyDescent="0.3">
      <c r="B51" s="1" t="s">
        <v>19</v>
      </c>
      <c r="C51" s="23">
        <v>6</v>
      </c>
      <c r="D51" s="31">
        <v>4.2553191489361701E-2</v>
      </c>
      <c r="E51" s="23">
        <v>1</v>
      </c>
      <c r="F51" s="31">
        <v>7.1942446043165471E-3</v>
      </c>
      <c r="G51" s="23">
        <v>0</v>
      </c>
      <c r="H51" s="31">
        <v>0</v>
      </c>
      <c r="I51" s="1"/>
      <c r="J51" s="32">
        <v>5</v>
      </c>
      <c r="K51" s="1"/>
      <c r="L51" s="32">
        <v>6</v>
      </c>
      <c r="M51" s="7"/>
      <c r="N51" s="1" t="s">
        <v>19</v>
      </c>
      <c r="O51" s="23">
        <v>8</v>
      </c>
      <c r="P51" s="31">
        <v>5.6737588652482268E-2</v>
      </c>
      <c r="Q51" s="23">
        <v>5</v>
      </c>
      <c r="R51" s="31">
        <v>3.5714285714285712E-2</v>
      </c>
      <c r="S51" s="23">
        <v>0</v>
      </c>
      <c r="T51" s="31">
        <v>0</v>
      </c>
      <c r="U51" s="1"/>
      <c r="V51" s="32">
        <v>3</v>
      </c>
      <c r="W51" s="1"/>
      <c r="X51" s="32">
        <v>8</v>
      </c>
      <c r="Y51" s="7"/>
    </row>
    <row r="52" spans="2:25" x14ac:dyDescent="0.3">
      <c r="B52" s="1" t="s">
        <v>24</v>
      </c>
      <c r="C52" s="23">
        <v>4</v>
      </c>
      <c r="D52" s="31">
        <v>2.8368794326241134E-2</v>
      </c>
      <c r="E52" s="23">
        <v>6</v>
      </c>
      <c r="F52" s="31">
        <v>4.3165467625899283E-2</v>
      </c>
      <c r="G52" s="23">
        <v>1</v>
      </c>
      <c r="H52" s="31">
        <v>6.4935064935064939E-3</v>
      </c>
      <c r="I52" s="1"/>
      <c r="J52" s="32">
        <v>-2</v>
      </c>
      <c r="K52" s="1"/>
      <c r="L52" s="32">
        <v>3</v>
      </c>
      <c r="M52" s="7"/>
      <c r="N52" s="1" t="s">
        <v>24</v>
      </c>
      <c r="O52" s="23">
        <v>1</v>
      </c>
      <c r="P52" s="31">
        <v>7.0921985815602835E-3</v>
      </c>
      <c r="Q52" s="23">
        <v>6</v>
      </c>
      <c r="R52" s="31">
        <v>4.2857142857142858E-2</v>
      </c>
      <c r="S52" s="23">
        <v>1</v>
      </c>
      <c r="T52" s="31">
        <v>6.4935064935064939E-3</v>
      </c>
      <c r="U52" s="1"/>
      <c r="V52" s="32">
        <v>-5</v>
      </c>
      <c r="W52" s="1"/>
      <c r="X52" s="32">
        <v>0</v>
      </c>
      <c r="Y52" s="7"/>
    </row>
    <row r="53" spans="2:25" x14ac:dyDescent="0.3">
      <c r="B53" s="1" t="s">
        <v>47</v>
      </c>
      <c r="C53" s="23">
        <v>0</v>
      </c>
      <c r="D53" s="31">
        <v>0</v>
      </c>
      <c r="E53" s="23">
        <v>4</v>
      </c>
      <c r="F53" s="31">
        <v>2.8776978417266189E-2</v>
      </c>
      <c r="G53" s="23">
        <v>0</v>
      </c>
      <c r="H53" s="31">
        <v>0</v>
      </c>
      <c r="I53" s="1"/>
      <c r="J53" s="32">
        <v>-4</v>
      </c>
      <c r="K53" s="1"/>
      <c r="L53" s="32">
        <v>0</v>
      </c>
      <c r="M53" s="7"/>
      <c r="N53" s="1" t="s">
        <v>47</v>
      </c>
      <c r="O53" s="23">
        <v>2</v>
      </c>
      <c r="P53" s="31">
        <v>1.4184397163120567E-2</v>
      </c>
      <c r="Q53" s="23">
        <v>2</v>
      </c>
      <c r="R53" s="31">
        <v>1.4285714285714285E-2</v>
      </c>
      <c r="S53" s="23">
        <v>0</v>
      </c>
      <c r="T53" s="31">
        <v>0</v>
      </c>
      <c r="U53" s="1"/>
      <c r="V53" s="32">
        <v>0</v>
      </c>
      <c r="W53" s="1"/>
      <c r="X53" s="32">
        <v>2</v>
      </c>
      <c r="Y53" s="7"/>
    </row>
    <row r="54" spans="2:25" x14ac:dyDescent="0.3">
      <c r="B54" s="1" t="s">
        <v>73</v>
      </c>
      <c r="C54" s="23">
        <v>0</v>
      </c>
      <c r="D54" s="31">
        <v>0</v>
      </c>
      <c r="E54" s="23">
        <v>1</v>
      </c>
      <c r="F54" s="31">
        <v>7.1942446043165471E-3</v>
      </c>
      <c r="G54" s="23">
        <v>2</v>
      </c>
      <c r="H54" s="31">
        <v>1.2987012987012988E-2</v>
      </c>
      <c r="I54" s="1"/>
      <c r="J54" s="32">
        <v>-1</v>
      </c>
      <c r="K54" s="1"/>
      <c r="L54" s="32">
        <v>-2</v>
      </c>
      <c r="M54" s="7"/>
      <c r="N54" s="1" t="s">
        <v>73</v>
      </c>
      <c r="O54" s="23">
        <v>0</v>
      </c>
      <c r="P54" s="31">
        <v>0</v>
      </c>
      <c r="Q54" s="23">
        <v>1</v>
      </c>
      <c r="R54" s="31">
        <v>7.1428571428571426E-3</v>
      </c>
      <c r="S54" s="23">
        <v>2</v>
      </c>
      <c r="T54" s="31">
        <v>1.2987012987012988E-2</v>
      </c>
      <c r="U54" s="1"/>
      <c r="V54" s="32">
        <v>-1</v>
      </c>
      <c r="W54" s="1"/>
      <c r="X54" s="32">
        <v>-2</v>
      </c>
      <c r="Y54" s="7"/>
    </row>
    <row r="55" spans="2:25" x14ac:dyDescent="0.3">
      <c r="B55" s="1" t="s">
        <v>31</v>
      </c>
      <c r="C55" s="23">
        <v>7</v>
      </c>
      <c r="D55" s="31">
        <v>4.9645390070921988E-2</v>
      </c>
      <c r="E55" s="23">
        <v>4</v>
      </c>
      <c r="F55" s="31">
        <v>2.8776978417266189E-2</v>
      </c>
      <c r="G55" s="23">
        <v>3</v>
      </c>
      <c r="H55" s="31">
        <v>1.948051948051948E-2</v>
      </c>
      <c r="I55" s="1"/>
      <c r="J55" s="32">
        <v>3</v>
      </c>
      <c r="K55" s="1"/>
      <c r="L55" s="32">
        <v>4</v>
      </c>
      <c r="M55" s="7"/>
      <c r="N55" s="1" t="s">
        <v>31</v>
      </c>
      <c r="O55" s="23">
        <v>4</v>
      </c>
      <c r="P55" s="31">
        <v>2.8368794326241134E-2</v>
      </c>
      <c r="Q55" s="23">
        <v>2</v>
      </c>
      <c r="R55" s="31">
        <v>1.4285714285714285E-2</v>
      </c>
      <c r="S55" s="23">
        <v>3</v>
      </c>
      <c r="T55" s="31">
        <v>1.948051948051948E-2</v>
      </c>
      <c r="U55" s="1"/>
      <c r="V55" s="32">
        <v>2</v>
      </c>
      <c r="W55" s="1"/>
      <c r="X55" s="32">
        <v>1</v>
      </c>
      <c r="Y55" s="7"/>
    </row>
    <row r="56" spans="2:25" x14ac:dyDescent="0.3">
      <c r="B56" s="33" t="s">
        <v>53</v>
      </c>
      <c r="C56" s="29">
        <v>0</v>
      </c>
      <c r="D56" s="34">
        <v>0</v>
      </c>
      <c r="E56" s="29">
        <v>0</v>
      </c>
      <c r="F56" s="34">
        <v>0</v>
      </c>
      <c r="G56" s="29">
        <v>1</v>
      </c>
      <c r="H56" s="34">
        <v>6.4935064935064939E-3</v>
      </c>
      <c r="I56" s="33"/>
      <c r="J56" s="42">
        <v>0</v>
      </c>
      <c r="K56" s="33"/>
      <c r="L56" s="42">
        <v>-1</v>
      </c>
      <c r="M56" s="7"/>
      <c r="N56" s="33" t="s">
        <v>53</v>
      </c>
      <c r="O56" s="29">
        <v>3</v>
      </c>
      <c r="P56" s="34">
        <v>2.1276595744680851E-2</v>
      </c>
      <c r="Q56" s="29">
        <v>1</v>
      </c>
      <c r="R56" s="34">
        <v>7.1428571428571426E-3</v>
      </c>
      <c r="S56" s="29">
        <v>1</v>
      </c>
      <c r="T56" s="34">
        <v>6.4935064935064939E-3</v>
      </c>
      <c r="U56" s="33"/>
      <c r="V56" s="42">
        <v>2</v>
      </c>
      <c r="W56" s="33"/>
      <c r="X56" s="42">
        <v>2</v>
      </c>
      <c r="Y56" s="7"/>
    </row>
    <row r="57" spans="2:25" x14ac:dyDescent="0.3">
      <c r="B57" s="22" t="s">
        <v>88</v>
      </c>
      <c r="C57" s="23">
        <v>141</v>
      </c>
      <c r="D57" s="24">
        <v>1</v>
      </c>
      <c r="E57" s="23">
        <v>139</v>
      </c>
      <c r="F57" s="24">
        <v>1</v>
      </c>
      <c r="G57" s="23">
        <v>154</v>
      </c>
      <c r="H57" s="24">
        <v>0.99999999999999989</v>
      </c>
      <c r="I57" s="1"/>
      <c r="J57" s="23">
        <v>2</v>
      </c>
      <c r="K57" s="1"/>
      <c r="L57" s="23">
        <v>-13</v>
      </c>
      <c r="M57" s="7"/>
      <c r="N57" s="22" t="s">
        <v>88</v>
      </c>
      <c r="O57" s="23">
        <v>141</v>
      </c>
      <c r="P57" s="24">
        <v>1.0000000000000002</v>
      </c>
      <c r="Q57" s="23">
        <v>140</v>
      </c>
      <c r="R57" s="24">
        <v>0.99999999999999967</v>
      </c>
      <c r="S57" s="23">
        <v>154</v>
      </c>
      <c r="T57" s="24">
        <v>0.99999999999999989</v>
      </c>
      <c r="U57" s="1"/>
      <c r="V57" s="23">
        <v>1</v>
      </c>
      <c r="W57" s="1"/>
      <c r="X57" s="23">
        <v>-13</v>
      </c>
      <c r="Y57" s="7"/>
    </row>
    <row r="58" spans="2:25" x14ac:dyDescent="0.3">
      <c r="B58" s="1"/>
      <c r="C58" s="1"/>
      <c r="D58" s="1"/>
      <c r="E58" s="35"/>
      <c r="F58" s="1"/>
      <c r="G58" s="1"/>
      <c r="H58" s="1"/>
      <c r="I58" s="1"/>
      <c r="J58" s="1"/>
      <c r="K58" s="1"/>
      <c r="L58" s="1"/>
      <c r="M58" s="7"/>
      <c r="N58" s="7"/>
      <c r="O58" s="7"/>
      <c r="P58" s="7"/>
      <c r="Q58" s="7"/>
      <c r="R58" s="7"/>
      <c r="S58" s="7"/>
      <c r="T58" s="7"/>
      <c r="U58" s="7"/>
      <c r="V58" s="7"/>
      <c r="W58" s="7"/>
      <c r="X58" s="7"/>
      <c r="Y58" s="7"/>
    </row>
    <row r="59" spans="2:25" x14ac:dyDescent="0.3">
      <c r="B59" s="1"/>
      <c r="C59" s="1"/>
      <c r="D59" s="1"/>
      <c r="E59" s="1"/>
      <c r="F59" s="1"/>
      <c r="G59" s="1"/>
      <c r="H59" s="1"/>
      <c r="I59" s="1"/>
      <c r="J59" s="1"/>
      <c r="K59" s="1"/>
      <c r="L59" s="1"/>
      <c r="M59" s="7"/>
      <c r="N59" s="7"/>
      <c r="O59" s="7"/>
      <c r="P59" s="7"/>
      <c r="Q59" s="7"/>
      <c r="R59" s="7"/>
      <c r="S59" s="7"/>
      <c r="T59" s="7"/>
      <c r="U59" s="7"/>
      <c r="V59" s="7"/>
      <c r="W59" s="7"/>
      <c r="X59" s="7"/>
      <c r="Y59" s="7"/>
    </row>
    <row r="60" spans="2:25" ht="36.6" x14ac:dyDescent="0.3">
      <c r="B60" s="36" t="s">
        <v>176</v>
      </c>
      <c r="C60" s="107" t="s">
        <v>177</v>
      </c>
      <c r="D60" s="107"/>
      <c r="E60" s="107" t="s">
        <v>178</v>
      </c>
      <c r="F60" s="107"/>
      <c r="G60" s="107" t="s">
        <v>179</v>
      </c>
      <c r="H60" s="107"/>
      <c r="I60" s="1"/>
      <c r="J60" s="37" t="s">
        <v>169</v>
      </c>
      <c r="K60" s="1"/>
      <c r="L60" s="37" t="s">
        <v>170</v>
      </c>
      <c r="M60" s="7"/>
      <c r="N60" s="36"/>
      <c r="O60" s="107" t="s">
        <v>180</v>
      </c>
      <c r="P60" s="107"/>
      <c r="Q60" s="107" t="s">
        <v>178</v>
      </c>
      <c r="R60" s="107"/>
      <c r="S60" s="107" t="s">
        <v>179</v>
      </c>
      <c r="T60" s="107"/>
      <c r="U60" s="7"/>
      <c r="V60" s="37" t="s">
        <v>169</v>
      </c>
      <c r="W60" s="1"/>
      <c r="X60" s="37" t="s">
        <v>170</v>
      </c>
      <c r="Y60" s="7"/>
    </row>
    <row r="61" spans="2:25" x14ac:dyDescent="0.3">
      <c r="B61" s="28" t="s">
        <v>181</v>
      </c>
      <c r="C61" s="29" t="s">
        <v>172</v>
      </c>
      <c r="D61" s="29" t="s">
        <v>173</v>
      </c>
      <c r="E61" s="29" t="s">
        <v>172</v>
      </c>
      <c r="F61" s="29" t="s">
        <v>173</v>
      </c>
      <c r="G61" s="29" t="s">
        <v>172</v>
      </c>
      <c r="H61" s="29" t="s">
        <v>173</v>
      </c>
      <c r="I61" s="1"/>
      <c r="J61" s="29" t="s">
        <v>172</v>
      </c>
      <c r="K61" s="1"/>
      <c r="L61" s="29" t="s">
        <v>172</v>
      </c>
      <c r="M61" s="7"/>
      <c r="N61" s="28" t="s">
        <v>2</v>
      </c>
      <c r="O61" s="29" t="s">
        <v>172</v>
      </c>
      <c r="P61" s="29" t="s">
        <v>173</v>
      </c>
      <c r="Q61" s="29" t="s">
        <v>172</v>
      </c>
      <c r="R61" s="29" t="s">
        <v>173</v>
      </c>
      <c r="S61" s="29" t="s">
        <v>172</v>
      </c>
      <c r="T61" s="29" t="s">
        <v>173</v>
      </c>
      <c r="U61" s="7"/>
      <c r="V61" s="29" t="s">
        <v>172</v>
      </c>
      <c r="W61" s="1"/>
      <c r="X61" s="29" t="s">
        <v>172</v>
      </c>
      <c r="Y61" s="7"/>
    </row>
    <row r="62" spans="2:25" x14ac:dyDescent="0.3">
      <c r="B62" s="38" t="s">
        <v>182</v>
      </c>
      <c r="C62" s="32">
        <v>38</v>
      </c>
      <c r="D62" s="31">
        <v>0.26950354609929078</v>
      </c>
      <c r="E62" s="32">
        <v>48</v>
      </c>
      <c r="F62" s="31">
        <v>0.34532374100719426</v>
      </c>
      <c r="G62" s="32">
        <v>30</v>
      </c>
      <c r="H62" s="31">
        <v>0.19480519480519481</v>
      </c>
      <c r="I62" s="1"/>
      <c r="J62" s="39">
        <v>-10</v>
      </c>
      <c r="K62" s="40"/>
      <c r="L62" s="39">
        <v>8</v>
      </c>
      <c r="M62" s="7"/>
      <c r="N62" s="38" t="s">
        <v>101</v>
      </c>
      <c r="O62" s="32">
        <v>43</v>
      </c>
      <c r="P62" s="31">
        <v>0.30496453900709219</v>
      </c>
      <c r="Q62" s="32">
        <v>44</v>
      </c>
      <c r="R62" s="31">
        <v>0.31428571428571428</v>
      </c>
      <c r="S62" s="32">
        <v>46</v>
      </c>
      <c r="T62" s="31">
        <v>0.29870129870129869</v>
      </c>
      <c r="U62" s="7"/>
      <c r="V62" s="39">
        <v>-1</v>
      </c>
      <c r="W62" s="40"/>
      <c r="X62" s="39">
        <v>-3</v>
      </c>
      <c r="Y62" s="7"/>
    </row>
    <row r="63" spans="2:25" x14ac:dyDescent="0.3">
      <c r="B63" s="38" t="s">
        <v>183</v>
      </c>
      <c r="C63" s="32">
        <v>70</v>
      </c>
      <c r="D63" s="31">
        <v>0.49645390070921985</v>
      </c>
      <c r="E63" s="32">
        <v>60</v>
      </c>
      <c r="F63" s="31">
        <v>0.43165467625899279</v>
      </c>
      <c r="G63" s="32">
        <v>62</v>
      </c>
      <c r="H63" s="31">
        <v>0.40259740259740262</v>
      </c>
      <c r="I63" s="1"/>
      <c r="J63" s="39">
        <v>10</v>
      </c>
      <c r="K63" s="40"/>
      <c r="L63" s="39">
        <v>8</v>
      </c>
      <c r="M63" s="7"/>
      <c r="N63" s="38" t="s">
        <v>109</v>
      </c>
      <c r="O63" s="32">
        <v>68</v>
      </c>
      <c r="P63" s="31">
        <v>0.48226950354609927</v>
      </c>
      <c r="Q63" s="32">
        <v>60</v>
      </c>
      <c r="R63" s="31">
        <v>0.42857142857142855</v>
      </c>
      <c r="S63" s="32">
        <v>63</v>
      </c>
      <c r="T63" s="31">
        <v>0.40909090909090912</v>
      </c>
      <c r="U63" s="7"/>
      <c r="V63" s="39">
        <v>8</v>
      </c>
      <c r="W63" s="40"/>
      <c r="X63" s="39">
        <v>5</v>
      </c>
      <c r="Y63" s="7"/>
    </row>
    <row r="64" spans="2:25" x14ac:dyDescent="0.3">
      <c r="B64" s="41" t="s">
        <v>121</v>
      </c>
      <c r="C64" s="42">
        <v>33</v>
      </c>
      <c r="D64" s="34">
        <v>0.23404255319148937</v>
      </c>
      <c r="E64" s="42">
        <v>31</v>
      </c>
      <c r="F64" s="34">
        <v>0.22302158273381295</v>
      </c>
      <c r="G64" s="42">
        <v>62</v>
      </c>
      <c r="H64" s="34">
        <v>0.40259740259740262</v>
      </c>
      <c r="I64" s="1"/>
      <c r="J64" s="43">
        <v>2</v>
      </c>
      <c r="K64" s="40"/>
      <c r="L64" s="43">
        <v>-29</v>
      </c>
      <c r="M64" s="7"/>
      <c r="N64" s="38" t="s">
        <v>107</v>
      </c>
      <c r="O64" s="32">
        <v>15</v>
      </c>
      <c r="P64" s="31">
        <v>0.10638297872340426</v>
      </c>
      <c r="Q64" s="32">
        <v>13</v>
      </c>
      <c r="R64" s="31">
        <v>9.285714285714286E-2</v>
      </c>
      <c r="S64" s="32">
        <v>15</v>
      </c>
      <c r="T64" s="31">
        <v>9.7402597402597407E-2</v>
      </c>
      <c r="U64" s="7"/>
      <c r="V64" s="39">
        <v>2</v>
      </c>
      <c r="W64" s="71"/>
      <c r="X64" s="39">
        <v>0</v>
      </c>
      <c r="Y64" s="7"/>
    </row>
    <row r="65" spans="2:34" x14ac:dyDescent="0.3">
      <c r="B65" s="44" t="s">
        <v>88</v>
      </c>
      <c r="C65" s="45">
        <v>141</v>
      </c>
      <c r="D65" s="46">
        <v>1</v>
      </c>
      <c r="E65" s="45">
        <v>139</v>
      </c>
      <c r="F65" s="46">
        <v>0.56834532374100721</v>
      </c>
      <c r="G65" s="45">
        <v>154</v>
      </c>
      <c r="H65" s="46">
        <v>1</v>
      </c>
      <c r="I65" s="1"/>
      <c r="J65" s="47">
        <v>2</v>
      </c>
      <c r="K65" s="40"/>
      <c r="L65" s="47">
        <v>-13</v>
      </c>
      <c r="M65" s="7"/>
      <c r="N65" s="38" t="s">
        <v>111</v>
      </c>
      <c r="O65" s="32">
        <v>1</v>
      </c>
      <c r="P65" s="31">
        <v>7.0921985815602835E-3</v>
      </c>
      <c r="Q65" s="32">
        <v>6</v>
      </c>
      <c r="R65" s="31">
        <v>4.2857142857142858E-2</v>
      </c>
      <c r="S65" s="32">
        <v>6</v>
      </c>
      <c r="T65" s="31">
        <v>3.896103896103896E-2</v>
      </c>
      <c r="U65" s="7"/>
      <c r="V65" s="39">
        <v>-5</v>
      </c>
      <c r="X65" s="39">
        <v>-5</v>
      </c>
      <c r="Y65" s="7"/>
    </row>
    <row r="66" spans="2:34" x14ac:dyDescent="0.3">
      <c r="B66" s="1"/>
      <c r="C66" s="1"/>
      <c r="D66" s="1"/>
      <c r="E66" s="1"/>
      <c r="F66" s="1"/>
      <c r="G66" s="1"/>
      <c r="H66" s="1"/>
      <c r="I66" s="1"/>
      <c r="J66" s="1"/>
      <c r="K66" s="1"/>
      <c r="L66" s="1"/>
      <c r="M66" s="7"/>
      <c r="N66" s="38" t="s">
        <v>91</v>
      </c>
      <c r="O66" s="32">
        <v>0</v>
      </c>
      <c r="P66" s="31">
        <v>0</v>
      </c>
      <c r="Q66" s="32">
        <v>0</v>
      </c>
      <c r="R66" s="31">
        <v>0</v>
      </c>
      <c r="S66" s="32">
        <v>0</v>
      </c>
      <c r="T66" s="31">
        <v>0</v>
      </c>
      <c r="U66" s="7"/>
      <c r="V66" s="39">
        <v>0</v>
      </c>
      <c r="W66" s="71"/>
      <c r="X66" s="39">
        <v>0</v>
      </c>
      <c r="Y66" s="7"/>
    </row>
    <row r="67" spans="2:34" x14ac:dyDescent="0.3">
      <c r="B67" s="1"/>
      <c r="C67" s="1"/>
      <c r="D67" s="1"/>
      <c r="E67" s="1"/>
      <c r="F67" s="1"/>
      <c r="G67" s="1"/>
      <c r="H67" s="1"/>
      <c r="I67" s="1"/>
      <c r="J67" s="1"/>
      <c r="K67" s="1"/>
      <c r="L67" s="1"/>
      <c r="M67" s="7"/>
      <c r="N67" s="41" t="s">
        <v>108</v>
      </c>
      <c r="O67" s="42">
        <v>14</v>
      </c>
      <c r="P67" s="34">
        <v>9.9290780141843976E-2</v>
      </c>
      <c r="Q67" s="42">
        <v>17</v>
      </c>
      <c r="R67" s="34">
        <v>0.12142857142857143</v>
      </c>
      <c r="S67" s="42">
        <v>24</v>
      </c>
      <c r="T67" s="34">
        <v>0.15584415584415584</v>
      </c>
      <c r="U67" s="7"/>
      <c r="V67" s="43">
        <v>-3</v>
      </c>
      <c r="W67" s="40"/>
      <c r="X67" s="43">
        <v>-10</v>
      </c>
      <c r="Y67" s="7"/>
      <c r="AA67" s="90"/>
      <c r="AD67" s="90"/>
      <c r="AH67" s="90"/>
    </row>
    <row r="68" spans="2:34" x14ac:dyDescent="0.3">
      <c r="B68" s="1"/>
      <c r="C68" s="1"/>
      <c r="D68" s="1"/>
      <c r="E68" s="1"/>
      <c r="F68" s="1"/>
      <c r="G68" s="1"/>
      <c r="H68" s="1"/>
      <c r="I68" s="1"/>
      <c r="J68" s="1"/>
      <c r="K68" s="1"/>
      <c r="L68" s="1"/>
      <c r="M68" s="7"/>
      <c r="N68" s="44" t="s">
        <v>88</v>
      </c>
      <c r="O68" s="45">
        <v>141</v>
      </c>
      <c r="P68" s="46">
        <v>1</v>
      </c>
      <c r="Q68" s="45">
        <v>140</v>
      </c>
      <c r="R68" s="46">
        <v>1</v>
      </c>
      <c r="S68" s="45">
        <v>154</v>
      </c>
      <c r="T68" s="46">
        <v>1</v>
      </c>
      <c r="U68" s="7"/>
      <c r="V68" s="47">
        <v>1</v>
      </c>
      <c r="W68" s="40"/>
      <c r="X68" s="47">
        <v>-13</v>
      </c>
      <c r="Y68" s="7"/>
      <c r="AD68" s="91"/>
    </row>
    <row r="69" spans="2:34" ht="36.6" x14ac:dyDescent="0.3">
      <c r="B69" s="36"/>
      <c r="C69" s="107" t="s">
        <v>177</v>
      </c>
      <c r="D69" s="107"/>
      <c r="E69" s="107" t="s">
        <v>178</v>
      </c>
      <c r="F69" s="107"/>
      <c r="G69" s="107" t="s">
        <v>179</v>
      </c>
      <c r="H69" s="107"/>
      <c r="I69" s="1"/>
      <c r="J69" s="37" t="s">
        <v>169</v>
      </c>
      <c r="K69" s="1"/>
      <c r="L69" s="37" t="s">
        <v>170</v>
      </c>
      <c r="M69" s="7"/>
      <c r="N69" s="36"/>
      <c r="O69" s="107" t="s">
        <v>177</v>
      </c>
      <c r="P69" s="107"/>
      <c r="Q69" s="107" t="s">
        <v>178</v>
      </c>
      <c r="R69" s="107"/>
      <c r="S69" s="107" t="s">
        <v>179</v>
      </c>
      <c r="T69" s="107"/>
      <c r="U69" s="7"/>
      <c r="V69" s="37" t="s">
        <v>169</v>
      </c>
      <c r="W69" s="1"/>
      <c r="X69" s="37" t="s">
        <v>170</v>
      </c>
    </row>
    <row r="70" spans="2:34" x14ac:dyDescent="0.3">
      <c r="B70" s="28" t="s">
        <v>184</v>
      </c>
      <c r="C70" s="29" t="s">
        <v>172</v>
      </c>
      <c r="D70" s="29" t="s">
        <v>173</v>
      </c>
      <c r="E70" s="29" t="s">
        <v>172</v>
      </c>
      <c r="F70" s="29" t="s">
        <v>173</v>
      </c>
      <c r="G70" s="29" t="s">
        <v>172</v>
      </c>
      <c r="H70" s="29" t="s">
        <v>173</v>
      </c>
      <c r="I70" s="1"/>
      <c r="J70" s="29" t="s">
        <v>172</v>
      </c>
      <c r="K70" s="1"/>
      <c r="L70" s="29" t="s">
        <v>172</v>
      </c>
      <c r="M70" s="7"/>
      <c r="N70" s="78" t="s">
        <v>5</v>
      </c>
      <c r="O70" s="29" t="s">
        <v>172</v>
      </c>
      <c r="P70" s="29" t="s">
        <v>173</v>
      </c>
      <c r="Q70" s="29" t="s">
        <v>172</v>
      </c>
      <c r="R70" s="29" t="s">
        <v>173</v>
      </c>
      <c r="S70" s="29" t="s">
        <v>172</v>
      </c>
      <c r="T70" s="29" t="s">
        <v>173</v>
      </c>
      <c r="U70" s="7"/>
      <c r="V70" s="29" t="s">
        <v>172</v>
      </c>
      <c r="W70" s="1"/>
      <c r="X70" s="29" t="s">
        <v>172</v>
      </c>
      <c r="Y70" s="7"/>
    </row>
    <row r="71" spans="2:34" x14ac:dyDescent="0.3">
      <c r="B71" s="38" t="s">
        <v>130</v>
      </c>
      <c r="C71" s="32">
        <v>44</v>
      </c>
      <c r="D71" s="31">
        <v>0.31205673758865249</v>
      </c>
      <c r="E71" s="32">
        <v>54</v>
      </c>
      <c r="F71" s="31">
        <v>0.38848920863309355</v>
      </c>
      <c r="G71" s="32">
        <v>55</v>
      </c>
      <c r="H71" s="31">
        <v>0.35714285714285715</v>
      </c>
      <c r="I71" s="1"/>
      <c r="J71" s="39">
        <v>-10</v>
      </c>
      <c r="K71" s="40"/>
      <c r="L71" s="39">
        <v>-11</v>
      </c>
      <c r="M71" s="7"/>
      <c r="N71" s="38" t="s">
        <v>106</v>
      </c>
      <c r="O71" s="32">
        <v>16</v>
      </c>
      <c r="P71" s="31">
        <v>0.11347517730496454</v>
      </c>
      <c r="Q71" s="32">
        <v>12</v>
      </c>
      <c r="R71" s="31">
        <v>8.5106382978723402E-2</v>
      </c>
      <c r="S71" s="32">
        <v>15</v>
      </c>
      <c r="T71" s="31">
        <v>0.10638297872340426</v>
      </c>
      <c r="U71" s="7"/>
      <c r="V71" s="39">
        <v>4</v>
      </c>
      <c r="W71" s="40"/>
      <c r="X71" s="39">
        <v>1</v>
      </c>
      <c r="Y71" s="7"/>
    </row>
    <row r="72" spans="2:34" x14ac:dyDescent="0.3">
      <c r="B72" s="38" t="s">
        <v>128</v>
      </c>
      <c r="C72" s="32">
        <v>19</v>
      </c>
      <c r="D72" s="31">
        <v>0.13475177304964539</v>
      </c>
      <c r="E72" s="32">
        <v>12</v>
      </c>
      <c r="F72" s="31">
        <v>8.6330935251798566E-2</v>
      </c>
      <c r="G72" s="32">
        <v>15</v>
      </c>
      <c r="H72" s="31">
        <v>9.7402597402597407E-2</v>
      </c>
      <c r="I72" s="1"/>
      <c r="J72" s="39">
        <v>7</v>
      </c>
      <c r="K72" s="40"/>
      <c r="L72" s="39">
        <v>4</v>
      </c>
      <c r="M72" s="7"/>
      <c r="N72" s="38" t="s">
        <v>103</v>
      </c>
      <c r="O72" s="32">
        <v>15</v>
      </c>
      <c r="P72" s="31">
        <v>0.10638297872340426</v>
      </c>
      <c r="Q72" s="32">
        <v>12</v>
      </c>
      <c r="R72" s="31">
        <v>8.5106382978723402E-2</v>
      </c>
      <c r="S72" s="32">
        <v>21</v>
      </c>
      <c r="T72" s="31">
        <v>0.14893617021276595</v>
      </c>
      <c r="U72" s="7"/>
      <c r="V72" s="39">
        <v>3</v>
      </c>
      <c r="W72" s="40"/>
      <c r="X72" s="39">
        <v>-6</v>
      </c>
      <c r="Y72" s="7"/>
    </row>
    <row r="73" spans="2:34" x14ac:dyDescent="0.3">
      <c r="B73" s="41" t="s">
        <v>129</v>
      </c>
      <c r="C73" s="42">
        <v>77</v>
      </c>
      <c r="D73" s="34">
        <v>0.54609929078014185</v>
      </c>
      <c r="E73" s="42">
        <v>73</v>
      </c>
      <c r="F73" s="34">
        <v>0.52517985611510787</v>
      </c>
      <c r="G73" s="42">
        <v>84</v>
      </c>
      <c r="H73" s="34">
        <v>0.54545454545454541</v>
      </c>
      <c r="I73" s="1"/>
      <c r="J73" s="43">
        <v>4</v>
      </c>
      <c r="K73" s="40"/>
      <c r="L73" s="43">
        <v>-7</v>
      </c>
      <c r="M73" s="7"/>
      <c r="N73" s="41" t="s">
        <v>105</v>
      </c>
      <c r="O73" s="42">
        <v>110</v>
      </c>
      <c r="P73" s="34">
        <v>0.78014184397163122</v>
      </c>
      <c r="Q73" s="42">
        <v>116</v>
      </c>
      <c r="R73" s="34">
        <v>0.82269503546099287</v>
      </c>
      <c r="S73" s="42">
        <v>118</v>
      </c>
      <c r="T73" s="34">
        <v>0.83687943262411346</v>
      </c>
      <c r="U73" s="7"/>
      <c r="V73" s="43">
        <v>-6</v>
      </c>
      <c r="W73" s="40"/>
      <c r="X73" s="43">
        <v>-8</v>
      </c>
      <c r="Y73" s="7"/>
    </row>
    <row r="74" spans="2:34" x14ac:dyDescent="0.3">
      <c r="B74" s="44" t="s">
        <v>88</v>
      </c>
      <c r="C74" s="45">
        <v>140</v>
      </c>
      <c r="D74" s="46">
        <v>0.99290780141843971</v>
      </c>
      <c r="E74" s="45">
        <v>139</v>
      </c>
      <c r="F74" s="46">
        <v>0.47482014388489213</v>
      </c>
      <c r="G74" s="45">
        <v>154</v>
      </c>
      <c r="H74" s="46">
        <v>1</v>
      </c>
      <c r="I74" s="1"/>
      <c r="J74" s="47">
        <v>1</v>
      </c>
      <c r="K74" s="40"/>
      <c r="L74" s="47">
        <v>-14</v>
      </c>
      <c r="M74" s="7"/>
      <c r="N74" s="44" t="s">
        <v>88</v>
      </c>
      <c r="O74" s="45">
        <v>141</v>
      </c>
      <c r="P74" s="46">
        <v>1</v>
      </c>
      <c r="Q74" s="45">
        <v>140</v>
      </c>
      <c r="R74" s="46">
        <v>0.90780141843971629</v>
      </c>
      <c r="S74" s="45">
        <v>154</v>
      </c>
      <c r="T74" s="46">
        <v>1.0921985815602837</v>
      </c>
      <c r="U74" s="7"/>
      <c r="V74" s="47">
        <v>1</v>
      </c>
      <c r="W74" s="40"/>
      <c r="X74" s="47">
        <v>-13</v>
      </c>
      <c r="Y74" s="7"/>
    </row>
    <row r="75" spans="2:34" x14ac:dyDescent="0.3">
      <c r="B75" s="44"/>
      <c r="C75" s="45"/>
      <c r="D75" s="46"/>
      <c r="E75" s="45"/>
      <c r="F75" s="46"/>
      <c r="G75" s="45"/>
      <c r="H75" s="46"/>
      <c r="I75" s="1"/>
      <c r="J75" s="47"/>
      <c r="K75" s="40"/>
      <c r="L75" s="47"/>
      <c r="M75" s="7"/>
      <c r="N75" s="7"/>
      <c r="O75" s="36"/>
      <c r="P75" s="7"/>
      <c r="Q75" s="7"/>
      <c r="R75" s="7"/>
      <c r="S75" s="7"/>
      <c r="T75" s="7"/>
      <c r="U75" s="7"/>
      <c r="V75" s="7"/>
      <c r="W75" s="7"/>
      <c r="X75" s="7"/>
      <c r="Y75" s="7"/>
    </row>
    <row r="76" spans="2:34" ht="36.6" x14ac:dyDescent="0.3">
      <c r="B76" s="36"/>
      <c r="C76" s="107" t="s">
        <v>177</v>
      </c>
      <c r="D76" s="107"/>
      <c r="E76" s="107" t="s">
        <v>178</v>
      </c>
      <c r="F76" s="107"/>
      <c r="G76" s="107" t="s">
        <v>179</v>
      </c>
      <c r="H76" s="107"/>
      <c r="I76" s="1"/>
      <c r="J76" s="37" t="s">
        <v>169</v>
      </c>
      <c r="K76" s="1"/>
      <c r="L76" s="37" t="s">
        <v>170</v>
      </c>
      <c r="M76" s="7"/>
      <c r="N76" s="36"/>
      <c r="O76" s="107" t="s">
        <v>177</v>
      </c>
      <c r="P76" s="107"/>
      <c r="Q76" s="107" t="s">
        <v>178</v>
      </c>
      <c r="R76" s="107"/>
      <c r="S76" s="107" t="s">
        <v>179</v>
      </c>
      <c r="T76" s="107"/>
      <c r="U76" s="1"/>
      <c r="V76" s="37" t="s">
        <v>169</v>
      </c>
      <c r="W76" s="1"/>
      <c r="X76" s="37" t="s">
        <v>170</v>
      </c>
      <c r="Y76" s="7"/>
    </row>
    <row r="77" spans="2:34" x14ac:dyDescent="0.3">
      <c r="B77" s="28" t="s">
        <v>185</v>
      </c>
      <c r="C77" s="29" t="s">
        <v>172</v>
      </c>
      <c r="D77" s="29" t="s">
        <v>173</v>
      </c>
      <c r="E77" s="29" t="s">
        <v>172</v>
      </c>
      <c r="F77" s="29" t="s">
        <v>173</v>
      </c>
      <c r="G77" s="29" t="s">
        <v>172</v>
      </c>
      <c r="H77" s="29" t="s">
        <v>173</v>
      </c>
      <c r="I77" s="1"/>
      <c r="J77" s="29" t="s">
        <v>172</v>
      </c>
      <c r="K77" s="1"/>
      <c r="L77" s="29" t="s">
        <v>172</v>
      </c>
      <c r="M77" s="7"/>
      <c r="N77" s="28" t="s">
        <v>186</v>
      </c>
      <c r="O77" s="29" t="s">
        <v>172</v>
      </c>
      <c r="P77" s="29" t="s">
        <v>173</v>
      </c>
      <c r="Q77" s="29" t="s">
        <v>172</v>
      </c>
      <c r="R77" s="29" t="s">
        <v>173</v>
      </c>
      <c r="S77" s="29" t="s">
        <v>172</v>
      </c>
      <c r="T77" s="29" t="s">
        <v>173</v>
      </c>
      <c r="U77" s="1"/>
      <c r="V77" s="29" t="s">
        <v>172</v>
      </c>
      <c r="W77" s="1"/>
      <c r="X77" s="29" t="s">
        <v>172</v>
      </c>
      <c r="Y77" s="7"/>
    </row>
    <row r="78" spans="2:34" x14ac:dyDescent="0.3">
      <c r="B78" s="38" t="s">
        <v>6</v>
      </c>
      <c r="C78" s="32">
        <v>67</v>
      </c>
      <c r="D78" s="31">
        <v>0.47517730496453903</v>
      </c>
      <c r="E78" s="32">
        <v>73</v>
      </c>
      <c r="F78" s="31">
        <v>0.52517985611510787</v>
      </c>
      <c r="G78" s="32">
        <v>85</v>
      </c>
      <c r="H78" s="31">
        <v>0.55194805194805197</v>
      </c>
      <c r="I78" s="1"/>
      <c r="J78" s="39">
        <v>-6</v>
      </c>
      <c r="K78" s="40"/>
      <c r="L78" s="39">
        <v>-18</v>
      </c>
      <c r="M78" s="7"/>
      <c r="N78" s="1" t="s">
        <v>6</v>
      </c>
      <c r="O78" s="32">
        <v>73</v>
      </c>
      <c r="P78" s="31">
        <v>0.51773049645390068</v>
      </c>
      <c r="Q78" s="32">
        <v>87</v>
      </c>
      <c r="R78" s="31">
        <v>0.62142857142857144</v>
      </c>
      <c r="S78" s="32">
        <v>86</v>
      </c>
      <c r="T78" s="72">
        <v>0.55844155844155841</v>
      </c>
      <c r="U78" s="1"/>
      <c r="V78" s="39">
        <v>-14</v>
      </c>
      <c r="W78" s="40"/>
      <c r="X78" s="39">
        <v>-13</v>
      </c>
      <c r="Y78" s="7"/>
    </row>
    <row r="79" spans="2:34" x14ac:dyDescent="0.3">
      <c r="B79" s="38" t="s">
        <v>18</v>
      </c>
      <c r="C79" s="32">
        <v>36</v>
      </c>
      <c r="D79" s="31">
        <v>0.25531914893617019</v>
      </c>
      <c r="E79" s="32">
        <v>22</v>
      </c>
      <c r="F79" s="31">
        <v>0.15827338129496402</v>
      </c>
      <c r="G79" s="32">
        <v>25</v>
      </c>
      <c r="H79" s="31">
        <v>0.16233766233766234</v>
      </c>
      <c r="I79" s="1"/>
      <c r="J79" s="39">
        <v>14</v>
      </c>
      <c r="K79" s="40"/>
      <c r="L79" s="39">
        <v>11</v>
      </c>
      <c r="M79" s="7"/>
      <c r="N79" s="38" t="s">
        <v>18</v>
      </c>
      <c r="O79" s="32">
        <v>33</v>
      </c>
      <c r="P79" s="31">
        <v>0.23404255319148937</v>
      </c>
      <c r="Q79" s="32">
        <v>25</v>
      </c>
      <c r="R79" s="31">
        <v>0.17857142857142858</v>
      </c>
      <c r="S79" s="32">
        <v>21</v>
      </c>
      <c r="T79" s="72">
        <v>0.13636363636363635</v>
      </c>
      <c r="U79" s="1"/>
      <c r="V79" s="39">
        <v>8</v>
      </c>
      <c r="W79" s="40"/>
      <c r="X79" s="39">
        <v>12</v>
      </c>
      <c r="Y79" s="7"/>
    </row>
    <row r="80" spans="2:34" x14ac:dyDescent="0.3">
      <c r="B80" s="38" t="s">
        <v>259</v>
      </c>
      <c r="C80" s="32">
        <v>9</v>
      </c>
      <c r="D80" s="31">
        <v>6.3829787234042548E-2</v>
      </c>
      <c r="E80" s="32">
        <v>14</v>
      </c>
      <c r="F80" s="31">
        <v>0.10071942446043165</v>
      </c>
      <c r="G80" s="32">
        <v>8</v>
      </c>
      <c r="H80" s="31">
        <v>5.1948051948051951E-2</v>
      </c>
      <c r="I80" s="1"/>
      <c r="J80" s="39">
        <v>-5</v>
      </c>
      <c r="K80" s="40"/>
      <c r="L80" s="39">
        <v>1</v>
      </c>
      <c r="M80" s="7"/>
      <c r="N80" s="38" t="s">
        <v>259</v>
      </c>
      <c r="O80" s="32">
        <v>8</v>
      </c>
      <c r="P80" s="31">
        <v>5.6737588652482268E-2</v>
      </c>
      <c r="Q80" s="32">
        <v>5</v>
      </c>
      <c r="R80" s="31">
        <v>3.5714285714285712E-2</v>
      </c>
      <c r="S80" s="32">
        <v>6</v>
      </c>
      <c r="T80" s="72">
        <v>3.896103896103896E-2</v>
      </c>
      <c r="U80" s="1"/>
      <c r="V80" s="39"/>
      <c r="W80" s="40"/>
      <c r="X80" s="39"/>
      <c r="Y80" s="7"/>
    </row>
    <row r="81" spans="2:25" x14ac:dyDescent="0.3">
      <c r="B81" s="38" t="s">
        <v>260</v>
      </c>
      <c r="C81" s="32">
        <v>25</v>
      </c>
      <c r="D81" s="31">
        <v>0.1773049645390071</v>
      </c>
      <c r="E81" s="32">
        <v>28</v>
      </c>
      <c r="F81" s="31">
        <v>0.20143884892086331</v>
      </c>
      <c r="G81" s="32">
        <v>25</v>
      </c>
      <c r="H81" s="31">
        <v>0.16233766233766234</v>
      </c>
      <c r="I81" s="1"/>
      <c r="J81" s="39">
        <v>-3</v>
      </c>
      <c r="K81" s="40"/>
      <c r="L81" s="39">
        <v>0</v>
      </c>
      <c r="M81" s="7"/>
      <c r="N81" s="38" t="s">
        <v>260</v>
      </c>
      <c r="O81" s="32">
        <v>25</v>
      </c>
      <c r="P81" s="31">
        <v>0.1773049645390071</v>
      </c>
      <c r="Q81" s="32">
        <v>21</v>
      </c>
      <c r="R81" s="31">
        <v>0.15</v>
      </c>
      <c r="S81" s="32">
        <v>37</v>
      </c>
      <c r="T81" s="72">
        <v>0.24025974025974026</v>
      </c>
      <c r="U81" s="1"/>
      <c r="V81" s="39"/>
      <c r="W81" s="40"/>
      <c r="X81" s="39"/>
      <c r="Y81" s="7"/>
    </row>
    <row r="82" spans="2:25" x14ac:dyDescent="0.3">
      <c r="B82" s="41" t="s">
        <v>261</v>
      </c>
      <c r="C82" s="42">
        <v>4</v>
      </c>
      <c r="D82" s="34">
        <v>2.8368794326241134E-2</v>
      </c>
      <c r="E82" s="42">
        <v>2</v>
      </c>
      <c r="F82" s="34">
        <v>1.4388489208633094E-2</v>
      </c>
      <c r="G82" s="42">
        <v>11</v>
      </c>
      <c r="H82" s="34">
        <v>7.1428571428571425E-2</v>
      </c>
      <c r="I82" s="1"/>
      <c r="J82" s="43">
        <v>2</v>
      </c>
      <c r="K82" s="40"/>
      <c r="L82" s="43">
        <v>-7</v>
      </c>
      <c r="M82" s="7"/>
      <c r="N82" s="41" t="s">
        <v>261</v>
      </c>
      <c r="O82" s="42">
        <v>2</v>
      </c>
      <c r="P82" s="34">
        <v>1.4184397163120567E-2</v>
      </c>
      <c r="Q82" s="42">
        <v>2</v>
      </c>
      <c r="R82" s="34">
        <v>1.4285714285714285E-2</v>
      </c>
      <c r="S82" s="42">
        <v>4</v>
      </c>
      <c r="T82" s="73">
        <v>2.5974025974025976E-2</v>
      </c>
      <c r="U82" s="1"/>
      <c r="V82" s="43">
        <v>0</v>
      </c>
      <c r="W82" s="40"/>
      <c r="X82" s="43">
        <v>-2</v>
      </c>
      <c r="Y82" s="7"/>
    </row>
    <row r="83" spans="2:25" x14ac:dyDescent="0.3">
      <c r="B83" s="44" t="s">
        <v>88</v>
      </c>
      <c r="C83" s="45">
        <v>141</v>
      </c>
      <c r="D83" s="46">
        <v>1</v>
      </c>
      <c r="E83" s="45">
        <v>139</v>
      </c>
      <c r="F83" s="46">
        <v>0.68345323741007191</v>
      </c>
      <c r="G83" s="45">
        <v>154</v>
      </c>
      <c r="H83" s="46">
        <v>1</v>
      </c>
      <c r="I83" s="1"/>
      <c r="J83" s="47">
        <v>2</v>
      </c>
      <c r="K83" s="40"/>
      <c r="L83" s="47">
        <v>-13</v>
      </c>
      <c r="M83" s="7"/>
      <c r="N83" s="2" t="s">
        <v>88</v>
      </c>
      <c r="O83" s="48">
        <v>141</v>
      </c>
      <c r="P83" s="46">
        <v>1</v>
      </c>
      <c r="Q83" s="49">
        <v>140</v>
      </c>
      <c r="R83" s="46">
        <v>1</v>
      </c>
      <c r="S83" s="49">
        <v>154</v>
      </c>
      <c r="T83" s="46">
        <v>1</v>
      </c>
      <c r="U83" s="1"/>
      <c r="V83" s="50">
        <v>-6</v>
      </c>
      <c r="W83" s="40"/>
      <c r="X83" s="50">
        <v>-3</v>
      </c>
      <c r="Y83" s="7"/>
    </row>
    <row r="84" spans="2:25" x14ac:dyDescent="0.3">
      <c r="B84" s="44"/>
      <c r="C84" s="45"/>
      <c r="D84" s="46"/>
      <c r="E84" s="45"/>
      <c r="F84" s="46"/>
      <c r="G84" s="45"/>
      <c r="H84" s="46"/>
      <c r="I84" s="1"/>
      <c r="J84" s="47"/>
      <c r="K84" s="40"/>
      <c r="L84" s="47"/>
      <c r="M84" s="7"/>
      <c r="N84" s="2"/>
      <c r="O84" s="48"/>
      <c r="P84" s="46"/>
      <c r="Q84" s="49"/>
      <c r="R84" s="46"/>
      <c r="S84" s="49"/>
      <c r="T84" s="46"/>
      <c r="U84" s="1"/>
      <c r="V84" s="50"/>
      <c r="W84" s="40"/>
      <c r="X84" s="50"/>
      <c r="Y84" s="7"/>
    </row>
    <row r="85" spans="2:25" x14ac:dyDescent="0.3">
      <c r="B85" s="44"/>
      <c r="C85" s="45"/>
      <c r="D85" s="46"/>
      <c r="E85" s="45"/>
      <c r="F85" s="46"/>
      <c r="G85" s="45"/>
      <c r="H85" s="46"/>
      <c r="I85" s="1"/>
      <c r="J85" s="47"/>
      <c r="K85" s="40"/>
      <c r="L85" s="47"/>
      <c r="M85" s="7"/>
      <c r="N85" s="2"/>
      <c r="O85" s="48"/>
      <c r="P85" s="46"/>
      <c r="Q85" s="49"/>
      <c r="R85" s="46"/>
      <c r="S85" s="49"/>
      <c r="T85" s="46"/>
      <c r="U85" s="1"/>
      <c r="V85" s="50"/>
      <c r="W85" s="40"/>
      <c r="X85" s="50"/>
      <c r="Y85" s="7"/>
    </row>
    <row r="86" spans="2:25" x14ac:dyDescent="0.3">
      <c r="B86" s="7"/>
      <c r="C86" s="7"/>
      <c r="D86" s="7"/>
      <c r="E86" s="7"/>
      <c r="F86" s="51"/>
      <c r="G86" s="7"/>
      <c r="H86" s="7"/>
      <c r="I86" s="7"/>
      <c r="J86" s="7"/>
      <c r="K86" s="7"/>
      <c r="L86" s="7"/>
      <c r="M86" s="7"/>
      <c r="N86" s="7"/>
      <c r="O86" s="7"/>
      <c r="P86" s="7"/>
      <c r="Q86" s="7"/>
      <c r="R86" s="7"/>
      <c r="S86" s="7"/>
      <c r="T86" s="7"/>
      <c r="U86" s="7"/>
      <c r="V86" s="7"/>
      <c r="W86" s="7"/>
      <c r="X86" s="7"/>
      <c r="Y86" s="7"/>
    </row>
    <row r="87" spans="2:25" x14ac:dyDescent="0.3">
      <c r="B87" s="7"/>
      <c r="C87" s="7"/>
      <c r="D87" s="7"/>
      <c r="E87" s="7"/>
      <c r="F87" s="51"/>
      <c r="G87" s="7"/>
      <c r="H87" s="7"/>
      <c r="I87" s="7"/>
      <c r="J87" s="7"/>
      <c r="K87" s="7"/>
      <c r="L87" s="7"/>
      <c r="M87" s="7"/>
      <c r="N87" s="7"/>
      <c r="O87" s="7"/>
      <c r="P87" s="7"/>
      <c r="Q87" s="7"/>
      <c r="R87" s="7"/>
      <c r="S87" s="7"/>
      <c r="T87" s="7"/>
      <c r="U87" s="7"/>
      <c r="V87" s="7"/>
      <c r="W87" s="7"/>
      <c r="X87" s="7"/>
      <c r="Y87" s="7"/>
    </row>
    <row r="88" spans="2:25" x14ac:dyDescent="0.3">
      <c r="B88" s="7"/>
      <c r="C88" s="7"/>
      <c r="D88" s="7"/>
      <c r="E88" s="7"/>
      <c r="F88" s="51"/>
      <c r="G88" s="7"/>
      <c r="H88" s="7"/>
      <c r="I88" s="7"/>
      <c r="J88" s="7"/>
      <c r="K88" s="7"/>
      <c r="L88" s="7"/>
      <c r="M88" s="7"/>
      <c r="N88" s="7"/>
      <c r="O88" s="7"/>
      <c r="P88" s="7"/>
      <c r="Q88" s="7"/>
      <c r="R88" s="7"/>
      <c r="S88" s="7"/>
      <c r="T88" s="7"/>
      <c r="U88" s="7"/>
      <c r="V88" s="7"/>
      <c r="W88" s="7"/>
      <c r="X88" s="7"/>
      <c r="Y88" s="7"/>
    </row>
    <row r="89" spans="2:25" x14ac:dyDescent="0.3">
      <c r="B89" s="7"/>
      <c r="C89" s="7"/>
      <c r="D89" s="7"/>
      <c r="E89" s="7"/>
      <c r="F89" s="51"/>
      <c r="G89" s="7"/>
      <c r="H89" s="7"/>
      <c r="I89" s="7"/>
      <c r="J89" s="7"/>
      <c r="K89" s="7"/>
      <c r="L89" s="7"/>
      <c r="M89" s="7"/>
      <c r="N89" s="7"/>
      <c r="O89" s="7"/>
      <c r="P89" s="7"/>
      <c r="Q89" s="7"/>
      <c r="R89" s="7"/>
      <c r="S89" s="7"/>
      <c r="T89" s="7"/>
      <c r="U89" s="7"/>
      <c r="V89" s="7"/>
      <c r="W89" s="7"/>
      <c r="X89" s="7"/>
      <c r="Y89" s="7"/>
    </row>
    <row r="90" spans="2:25" x14ac:dyDescent="0.3">
      <c r="B90" s="7"/>
      <c r="C90" s="7"/>
      <c r="D90" s="7"/>
      <c r="E90" s="7"/>
      <c r="F90" s="51"/>
      <c r="G90" s="7"/>
      <c r="H90" s="7"/>
      <c r="I90" s="7"/>
      <c r="J90" s="7"/>
      <c r="K90" s="7"/>
      <c r="L90" s="7"/>
      <c r="M90" s="7"/>
      <c r="N90" s="7"/>
      <c r="O90" s="7"/>
      <c r="P90" s="7"/>
      <c r="Q90" s="7"/>
      <c r="R90" s="7"/>
      <c r="S90" s="7"/>
      <c r="T90" s="7"/>
      <c r="U90" s="7"/>
      <c r="V90" s="7"/>
      <c r="W90" s="7"/>
      <c r="X90" s="7"/>
      <c r="Y90" s="7"/>
    </row>
    <row r="91" spans="2:25" x14ac:dyDescent="0.3">
      <c r="B91" s="7"/>
      <c r="C91" s="7"/>
      <c r="D91" s="7"/>
      <c r="E91" s="7"/>
      <c r="F91" s="7"/>
      <c r="G91" s="7"/>
      <c r="H91" s="7"/>
      <c r="I91" s="7"/>
      <c r="J91" s="7"/>
      <c r="K91" s="7"/>
      <c r="L91" s="7"/>
      <c r="M91" s="7"/>
      <c r="N91" s="7"/>
      <c r="O91" s="7"/>
      <c r="P91" s="7"/>
      <c r="Q91" s="7"/>
      <c r="R91" s="7"/>
      <c r="S91" s="7"/>
      <c r="T91" s="7"/>
      <c r="U91" s="7"/>
      <c r="V91" s="7"/>
      <c r="W91" s="7"/>
      <c r="X91" s="7"/>
      <c r="Y91" s="7"/>
    </row>
    <row r="92" spans="2:25" x14ac:dyDescent="0.3">
      <c r="B92" s="65" t="s">
        <v>187</v>
      </c>
      <c r="C92" s="65"/>
      <c r="D92" s="65"/>
      <c r="E92" s="65"/>
      <c r="F92" s="65"/>
      <c r="G92" s="7"/>
      <c r="H92" s="7" t="s">
        <v>188</v>
      </c>
      <c r="I92" s="7" t="s">
        <v>189</v>
      </c>
      <c r="J92" s="7" t="s">
        <v>190</v>
      </c>
      <c r="K92" s="7"/>
      <c r="L92" s="7"/>
      <c r="M92" s="7"/>
      <c r="N92" s="7"/>
      <c r="O92" s="7"/>
      <c r="P92" s="7"/>
      <c r="Q92" s="7"/>
      <c r="R92" s="7"/>
      <c r="S92" s="7"/>
      <c r="T92" s="7"/>
      <c r="U92" s="7"/>
      <c r="V92" s="7"/>
      <c r="W92" s="7"/>
      <c r="X92" s="7"/>
      <c r="Y92" s="7"/>
    </row>
    <row r="93" spans="2:25" x14ac:dyDescent="0.3">
      <c r="B93" s="106">
        <v>2010</v>
      </c>
      <c r="C93" s="60" t="s">
        <v>191</v>
      </c>
      <c r="D93" s="55">
        <v>40179</v>
      </c>
      <c r="E93" s="55">
        <v>40268</v>
      </c>
      <c r="F93" s="54">
        <v>41</v>
      </c>
      <c r="G93" s="7"/>
      <c r="H93" s="7"/>
      <c r="I93" s="7"/>
      <c r="J93" s="7"/>
      <c r="N93" s="7" t="s">
        <v>188</v>
      </c>
      <c r="O93" s="7" t="s">
        <v>192</v>
      </c>
      <c r="P93" s="7"/>
      <c r="Q93" s="7"/>
      <c r="R93" s="7"/>
      <c r="S93" s="7"/>
      <c r="T93" s="4"/>
      <c r="U93" s="7"/>
      <c r="V93" s="7"/>
      <c r="W93" s="7"/>
      <c r="X93" s="7"/>
      <c r="Y93" s="7"/>
    </row>
    <row r="94" spans="2:25" x14ac:dyDescent="0.3">
      <c r="B94" s="104"/>
      <c r="C94" s="60" t="s">
        <v>193</v>
      </c>
      <c r="D94" s="57">
        <v>40269</v>
      </c>
      <c r="E94" s="57">
        <v>40359</v>
      </c>
      <c r="F94" s="56">
        <v>41</v>
      </c>
      <c r="G94" s="7"/>
      <c r="H94" s="7"/>
      <c r="I94" s="7"/>
      <c r="J94" s="7"/>
      <c r="N94" s="7" t="s">
        <v>189</v>
      </c>
      <c r="O94" s="7" t="s">
        <v>194</v>
      </c>
      <c r="P94" s="7"/>
      <c r="Q94" s="7"/>
      <c r="R94" s="7"/>
      <c r="S94" s="7"/>
      <c r="T94" s="4"/>
      <c r="U94" s="7"/>
      <c r="V94" s="7"/>
      <c r="W94" s="7"/>
      <c r="X94" s="7"/>
      <c r="Y94" s="7"/>
    </row>
    <row r="95" spans="2:25" x14ac:dyDescent="0.3">
      <c r="B95" s="104"/>
      <c r="C95" s="60" t="s">
        <v>195</v>
      </c>
      <c r="D95" s="57">
        <v>40360</v>
      </c>
      <c r="E95" s="57">
        <v>40451</v>
      </c>
      <c r="F95" s="56">
        <v>41</v>
      </c>
      <c r="G95" s="7"/>
      <c r="H95" s="7"/>
      <c r="I95" s="7"/>
      <c r="J95" s="7"/>
      <c r="N95" s="7" t="s">
        <v>196</v>
      </c>
      <c r="O95" s="7" t="s">
        <v>197</v>
      </c>
      <c r="P95" s="7"/>
      <c r="Q95" s="7"/>
      <c r="R95" s="7"/>
      <c r="S95" s="7"/>
      <c r="T95" s="4"/>
      <c r="U95" s="7"/>
      <c r="V95" s="7"/>
      <c r="W95" s="7"/>
      <c r="X95" s="7"/>
      <c r="Y95" s="7"/>
    </row>
    <row r="96" spans="2:25" x14ac:dyDescent="0.3">
      <c r="B96" s="104"/>
      <c r="C96" s="60" t="s">
        <v>198</v>
      </c>
      <c r="D96" s="57">
        <v>40452</v>
      </c>
      <c r="E96" s="57">
        <v>40543</v>
      </c>
      <c r="F96" s="56">
        <v>50</v>
      </c>
      <c r="G96" s="7"/>
      <c r="H96" s="7"/>
      <c r="I96" s="7"/>
      <c r="J96" s="7"/>
      <c r="N96" s="7"/>
      <c r="O96" s="7"/>
      <c r="P96" s="7"/>
      <c r="Q96" s="7"/>
      <c r="R96" s="7"/>
      <c r="S96" s="7"/>
      <c r="T96" s="3"/>
      <c r="U96" s="7"/>
      <c r="V96" s="7"/>
      <c r="W96" s="7"/>
      <c r="X96" s="7"/>
      <c r="Y96" s="7"/>
    </row>
    <row r="97" spans="2:25" x14ac:dyDescent="0.3">
      <c r="B97" s="104">
        <v>2011</v>
      </c>
      <c r="C97" s="60" t="s">
        <v>191</v>
      </c>
      <c r="D97" s="57">
        <v>40544</v>
      </c>
      <c r="E97" s="57">
        <v>40633</v>
      </c>
      <c r="F97" s="56">
        <v>53</v>
      </c>
      <c r="G97" s="7"/>
      <c r="H97" s="83"/>
      <c r="I97" s="7"/>
      <c r="J97" s="7"/>
      <c r="N97" s="64" t="s">
        <v>199</v>
      </c>
      <c r="O97" s="65"/>
      <c r="P97" s="65"/>
      <c r="Q97" s="65"/>
      <c r="R97" s="7"/>
      <c r="S97" s="7"/>
      <c r="T97" s="4"/>
      <c r="U97" s="7"/>
      <c r="V97" s="7"/>
      <c r="W97" s="7"/>
      <c r="X97" s="7"/>
      <c r="Y97" s="7"/>
    </row>
    <row r="98" spans="2:25" x14ac:dyDescent="0.3">
      <c r="B98" s="104"/>
      <c r="C98" s="60" t="s">
        <v>193</v>
      </c>
      <c r="D98" s="57">
        <v>40634</v>
      </c>
      <c r="E98" s="57">
        <v>40724</v>
      </c>
      <c r="F98" s="56">
        <v>65</v>
      </c>
      <c r="G98" s="7"/>
      <c r="H98" s="84"/>
      <c r="I98" s="7"/>
      <c r="J98" s="7"/>
      <c r="N98" s="63">
        <v>2010</v>
      </c>
      <c r="O98" s="55">
        <v>40179</v>
      </c>
      <c r="P98" s="55">
        <v>40543</v>
      </c>
      <c r="Q98" s="63">
        <v>173</v>
      </c>
      <c r="R98" s="7"/>
      <c r="S98" s="7"/>
      <c r="T98" s="7" t="s">
        <v>200</v>
      </c>
      <c r="U98" s="7"/>
      <c r="V98" s="7"/>
      <c r="W98" s="7"/>
      <c r="X98" s="7"/>
      <c r="Y98" s="7"/>
    </row>
    <row r="99" spans="2:25" x14ac:dyDescent="0.3">
      <c r="B99" s="104"/>
      <c r="C99" s="60" t="s">
        <v>195</v>
      </c>
      <c r="D99" s="57">
        <v>40725</v>
      </c>
      <c r="E99" s="57">
        <v>40816</v>
      </c>
      <c r="F99" s="56">
        <v>60</v>
      </c>
      <c r="G99" s="7"/>
      <c r="H99" s="85"/>
      <c r="I99" s="7"/>
      <c r="J99" s="7"/>
      <c r="N99" s="60">
        <v>2011</v>
      </c>
      <c r="O99" s="57">
        <v>40544</v>
      </c>
      <c r="P99" s="57">
        <v>40908</v>
      </c>
      <c r="Q99" s="60">
        <v>249</v>
      </c>
      <c r="R99" s="7"/>
      <c r="S99" s="7"/>
      <c r="T99" s="7" t="s">
        <v>201</v>
      </c>
      <c r="U99" s="7"/>
      <c r="V99" s="7"/>
      <c r="W99" s="7"/>
      <c r="X99" s="7"/>
      <c r="Y99" s="7"/>
    </row>
    <row r="100" spans="2:25" x14ac:dyDescent="0.3">
      <c r="B100" s="104"/>
      <c r="C100" s="60" t="s">
        <v>198</v>
      </c>
      <c r="D100" s="57">
        <v>40817</v>
      </c>
      <c r="E100" s="57">
        <v>40908</v>
      </c>
      <c r="F100" s="56">
        <v>71</v>
      </c>
      <c r="G100" s="7"/>
      <c r="H100" s="7"/>
      <c r="I100" s="7"/>
      <c r="J100" s="7"/>
      <c r="N100" s="60">
        <v>2012</v>
      </c>
      <c r="O100" s="57">
        <v>40909</v>
      </c>
      <c r="P100" s="57">
        <v>41274</v>
      </c>
      <c r="Q100" s="60">
        <v>254</v>
      </c>
      <c r="R100" s="7"/>
      <c r="S100" s="7"/>
      <c r="T100" s="7" t="s">
        <v>202</v>
      </c>
      <c r="U100" s="7"/>
      <c r="V100" s="7"/>
      <c r="W100" s="7"/>
      <c r="X100" s="7"/>
      <c r="Y100" s="7"/>
    </row>
    <row r="101" spans="2:25" x14ac:dyDescent="0.3">
      <c r="B101" s="104">
        <v>2012</v>
      </c>
      <c r="C101" s="60" t="s">
        <v>191</v>
      </c>
      <c r="D101" s="57">
        <v>40909</v>
      </c>
      <c r="E101" s="57">
        <v>40999</v>
      </c>
      <c r="F101" s="56">
        <v>67</v>
      </c>
      <c r="G101" s="7"/>
      <c r="H101" s="7"/>
      <c r="I101" s="7"/>
      <c r="J101" s="7"/>
      <c r="N101" s="60">
        <v>2013</v>
      </c>
      <c r="O101" s="57">
        <v>41275</v>
      </c>
      <c r="P101" s="57">
        <v>41639</v>
      </c>
      <c r="Q101" s="60">
        <v>208</v>
      </c>
      <c r="R101" s="7"/>
      <c r="S101" s="7"/>
      <c r="T101" s="7" t="s">
        <v>203</v>
      </c>
      <c r="U101" s="7"/>
      <c r="V101" s="7"/>
      <c r="W101" s="7"/>
      <c r="X101" s="7"/>
      <c r="Y101" s="7"/>
    </row>
    <row r="102" spans="2:25" x14ac:dyDescent="0.3">
      <c r="B102" s="104"/>
      <c r="C102" s="60" t="s">
        <v>193</v>
      </c>
      <c r="D102" s="57">
        <v>41000</v>
      </c>
      <c r="E102" s="57">
        <v>41090</v>
      </c>
      <c r="F102" s="56">
        <v>53</v>
      </c>
      <c r="G102" s="7"/>
      <c r="H102" s="7"/>
      <c r="I102" s="7"/>
      <c r="J102" s="7"/>
      <c r="N102" s="60">
        <v>2014</v>
      </c>
      <c r="O102" s="57">
        <v>41640</v>
      </c>
      <c r="P102" s="57">
        <v>42004</v>
      </c>
      <c r="Q102" s="60">
        <v>284</v>
      </c>
      <c r="R102" s="7"/>
      <c r="S102" s="7"/>
      <c r="T102" s="7" t="s">
        <v>204</v>
      </c>
      <c r="U102" s="7"/>
      <c r="V102" s="7"/>
      <c r="W102" s="7"/>
      <c r="X102" s="7"/>
      <c r="Y102" s="7"/>
    </row>
    <row r="103" spans="2:25" x14ac:dyDescent="0.3">
      <c r="B103" s="104"/>
      <c r="C103" s="60" t="s">
        <v>195</v>
      </c>
      <c r="D103" s="57">
        <v>41091</v>
      </c>
      <c r="E103" s="57">
        <v>41182</v>
      </c>
      <c r="F103" s="56">
        <v>67</v>
      </c>
      <c r="G103" s="7"/>
      <c r="H103" s="7"/>
      <c r="I103" s="7"/>
      <c r="J103" s="7"/>
      <c r="N103" s="60">
        <v>2015</v>
      </c>
      <c r="O103" s="57">
        <v>42005</v>
      </c>
      <c r="P103" s="57">
        <v>42369</v>
      </c>
      <c r="Q103" s="60">
        <v>251</v>
      </c>
      <c r="R103" s="7"/>
      <c r="S103" s="7"/>
      <c r="T103" s="7" t="s">
        <v>205</v>
      </c>
      <c r="U103" s="7"/>
      <c r="V103" s="7"/>
      <c r="W103" s="7"/>
      <c r="X103" s="7"/>
      <c r="Y103" s="7"/>
    </row>
    <row r="104" spans="2:25" x14ac:dyDescent="0.3">
      <c r="B104" s="104"/>
      <c r="C104" s="60" t="s">
        <v>198</v>
      </c>
      <c r="D104" s="57">
        <v>41183</v>
      </c>
      <c r="E104" s="57">
        <v>41274</v>
      </c>
      <c r="F104" s="56">
        <v>67</v>
      </c>
      <c r="G104" s="7"/>
      <c r="H104" s="7"/>
      <c r="I104" s="7"/>
      <c r="J104" s="7"/>
      <c r="N104" s="60">
        <v>2016</v>
      </c>
      <c r="O104" s="57">
        <v>42370</v>
      </c>
      <c r="P104" s="57">
        <v>42735</v>
      </c>
      <c r="Q104" s="60">
        <v>306</v>
      </c>
      <c r="R104" s="7"/>
      <c r="S104" s="7"/>
      <c r="T104" s="7" t="s">
        <v>206</v>
      </c>
      <c r="U104" s="7"/>
      <c r="V104" s="7"/>
      <c r="W104" s="7"/>
      <c r="X104" s="7"/>
      <c r="Y104" s="7"/>
    </row>
    <row r="105" spans="2:25" x14ac:dyDescent="0.3">
      <c r="B105" s="104">
        <v>2013</v>
      </c>
      <c r="C105" s="60" t="s">
        <v>191</v>
      </c>
      <c r="D105" s="57">
        <v>41275</v>
      </c>
      <c r="E105" s="57">
        <v>41364</v>
      </c>
      <c r="F105" s="56">
        <v>52</v>
      </c>
      <c r="G105" s="7"/>
      <c r="H105" s="7"/>
      <c r="I105" s="7"/>
      <c r="J105" s="7"/>
      <c r="N105" s="60">
        <v>2017</v>
      </c>
      <c r="O105" s="57">
        <v>42736</v>
      </c>
      <c r="P105" s="57">
        <v>43100</v>
      </c>
      <c r="Q105" s="60">
        <v>392</v>
      </c>
      <c r="R105" s="7"/>
      <c r="S105" s="7"/>
      <c r="T105" s="7" t="s">
        <v>207</v>
      </c>
      <c r="U105" s="7"/>
      <c r="V105" s="7"/>
      <c r="W105" s="7"/>
      <c r="X105" s="7"/>
      <c r="Y105" s="7"/>
    </row>
    <row r="106" spans="2:25" x14ac:dyDescent="0.3">
      <c r="B106" s="104"/>
      <c r="C106" s="60" t="s">
        <v>193</v>
      </c>
      <c r="D106" s="57">
        <v>41365</v>
      </c>
      <c r="E106" s="57">
        <v>41455</v>
      </c>
      <c r="F106" s="56">
        <v>60</v>
      </c>
      <c r="G106" s="7"/>
      <c r="H106" s="7"/>
      <c r="I106" s="7"/>
      <c r="J106" s="7"/>
      <c r="N106" s="60">
        <v>2018</v>
      </c>
      <c r="O106" s="57">
        <v>43101</v>
      </c>
      <c r="P106" s="57">
        <v>43465</v>
      </c>
      <c r="Q106" s="60">
        <v>394</v>
      </c>
      <c r="R106" s="7"/>
      <c r="S106" s="7"/>
      <c r="T106" s="7" t="s">
        <v>208</v>
      </c>
      <c r="U106" s="7"/>
      <c r="V106" s="7"/>
      <c r="W106" s="7"/>
      <c r="X106" s="7"/>
      <c r="Y106" s="7"/>
    </row>
    <row r="107" spans="2:25" x14ac:dyDescent="0.3">
      <c r="B107" s="104"/>
      <c r="C107" s="60" t="s">
        <v>195</v>
      </c>
      <c r="D107" s="57">
        <v>41456</v>
      </c>
      <c r="E107" s="57">
        <v>41547</v>
      </c>
      <c r="F107" s="56">
        <v>39</v>
      </c>
      <c r="G107" s="7"/>
      <c r="H107" s="7"/>
      <c r="I107" s="7"/>
      <c r="J107" s="7"/>
      <c r="N107" s="60">
        <v>2019</v>
      </c>
      <c r="O107" s="57">
        <v>43466</v>
      </c>
      <c r="P107" s="57">
        <v>43830</v>
      </c>
      <c r="Q107" s="59">
        <v>431</v>
      </c>
      <c r="R107" s="7"/>
      <c r="S107" s="7"/>
      <c r="T107" s="7" t="s">
        <v>209</v>
      </c>
      <c r="U107" s="7"/>
      <c r="V107" s="7"/>
      <c r="W107" s="7"/>
      <c r="X107" s="7"/>
      <c r="Y107" s="7"/>
    </row>
    <row r="108" spans="2:25" x14ac:dyDescent="0.3">
      <c r="B108" s="104"/>
      <c r="C108" s="60" t="s">
        <v>198</v>
      </c>
      <c r="D108" s="57">
        <v>41548</v>
      </c>
      <c r="E108" s="57">
        <v>41639</v>
      </c>
      <c r="F108" s="56">
        <v>57</v>
      </c>
      <c r="G108" s="7"/>
      <c r="H108" s="7"/>
      <c r="I108" s="7"/>
      <c r="J108" s="7"/>
      <c r="N108" s="61">
        <v>2020</v>
      </c>
      <c r="O108" s="62">
        <v>43831</v>
      </c>
      <c r="P108" s="62">
        <v>44196</v>
      </c>
      <c r="Q108" s="81">
        <v>593</v>
      </c>
      <c r="R108" s="7"/>
      <c r="S108" s="7"/>
      <c r="T108" s="7" t="s">
        <v>210</v>
      </c>
      <c r="U108" s="7"/>
      <c r="V108" s="7"/>
      <c r="W108" s="7"/>
      <c r="X108" s="7"/>
      <c r="Y108" s="7"/>
    </row>
    <row r="109" spans="2:25" x14ac:dyDescent="0.3">
      <c r="B109" s="104">
        <v>2014</v>
      </c>
      <c r="C109" s="60" t="s">
        <v>191</v>
      </c>
      <c r="D109" s="57">
        <v>41640</v>
      </c>
      <c r="E109" s="57">
        <v>41729</v>
      </c>
      <c r="F109" s="56">
        <v>70</v>
      </c>
      <c r="G109" s="7"/>
      <c r="H109" s="7"/>
      <c r="I109" s="7"/>
      <c r="J109" s="7"/>
      <c r="N109" s="60">
        <v>2021</v>
      </c>
      <c r="O109" s="57">
        <v>44197</v>
      </c>
      <c r="P109" s="57">
        <v>44561</v>
      </c>
      <c r="Q109" s="81">
        <v>667</v>
      </c>
      <c r="R109" s="7"/>
      <c r="S109" s="7"/>
      <c r="T109" s="7" t="s">
        <v>211</v>
      </c>
      <c r="U109" s="7"/>
      <c r="V109" s="7"/>
      <c r="W109" s="7"/>
      <c r="X109" s="7"/>
      <c r="Y109" s="7"/>
    </row>
    <row r="110" spans="2:25" x14ac:dyDescent="0.3">
      <c r="B110" s="104"/>
      <c r="C110" s="60" t="s">
        <v>193</v>
      </c>
      <c r="D110" s="57">
        <v>41730</v>
      </c>
      <c r="E110" s="57">
        <v>41820</v>
      </c>
      <c r="F110" s="56">
        <v>65</v>
      </c>
      <c r="G110" s="7"/>
      <c r="H110" s="7"/>
      <c r="I110" s="7"/>
      <c r="J110" s="7"/>
      <c r="N110" s="60">
        <v>2022</v>
      </c>
      <c r="O110" s="57">
        <v>44562</v>
      </c>
      <c r="P110" s="57">
        <v>44926</v>
      </c>
      <c r="Q110" s="81">
        <v>658</v>
      </c>
      <c r="R110" s="7"/>
      <c r="S110" s="7"/>
      <c r="U110" s="7"/>
      <c r="V110" s="7"/>
      <c r="W110" s="7"/>
      <c r="X110" s="7"/>
      <c r="Y110" s="7"/>
    </row>
    <row r="111" spans="2:25" x14ac:dyDescent="0.3">
      <c r="B111" s="104"/>
      <c r="C111" s="60" t="s">
        <v>195</v>
      </c>
      <c r="D111" s="57">
        <v>41821</v>
      </c>
      <c r="E111" s="57">
        <v>41912</v>
      </c>
      <c r="F111" s="56">
        <v>93</v>
      </c>
      <c r="G111" s="7"/>
      <c r="H111" s="7"/>
      <c r="I111" s="7"/>
      <c r="J111" s="7"/>
      <c r="N111" s="60">
        <v>2023</v>
      </c>
      <c r="O111" s="57">
        <v>44927</v>
      </c>
      <c r="P111" s="57">
        <v>45291</v>
      </c>
      <c r="Q111" s="81">
        <v>524</v>
      </c>
      <c r="R111" s="7"/>
      <c r="S111" s="7"/>
      <c r="U111" s="7"/>
      <c r="V111" s="7"/>
      <c r="W111" s="7"/>
      <c r="X111" s="7"/>
      <c r="Y111" s="7"/>
    </row>
    <row r="112" spans="2:25" x14ac:dyDescent="0.3">
      <c r="B112" s="104"/>
      <c r="C112" s="60" t="s">
        <v>198</v>
      </c>
      <c r="D112" s="57">
        <v>41913</v>
      </c>
      <c r="E112" s="57">
        <v>42004</v>
      </c>
      <c r="F112" s="56">
        <v>56</v>
      </c>
      <c r="G112" s="7"/>
      <c r="H112" s="7"/>
      <c r="I112" s="7"/>
      <c r="J112" s="7"/>
      <c r="N112" s="60">
        <v>2024</v>
      </c>
      <c r="O112" s="57">
        <v>45292</v>
      </c>
      <c r="P112" s="57">
        <v>45657</v>
      </c>
      <c r="Q112" s="81">
        <v>540</v>
      </c>
      <c r="R112" s="7"/>
      <c r="S112" s="7"/>
      <c r="U112" s="7"/>
      <c r="V112" s="7"/>
      <c r="W112" s="7"/>
      <c r="X112" s="7"/>
      <c r="Y112" s="7"/>
    </row>
    <row r="113" spans="2:25" x14ac:dyDescent="0.3">
      <c r="B113" s="104">
        <v>2015</v>
      </c>
      <c r="C113" s="60" t="s">
        <v>191</v>
      </c>
      <c r="D113" s="57">
        <v>42005</v>
      </c>
      <c r="E113" s="57">
        <v>42094</v>
      </c>
      <c r="F113" s="56">
        <v>77</v>
      </c>
      <c r="G113" s="7"/>
      <c r="N113" s="60">
        <v>2025</v>
      </c>
      <c r="O113" s="57">
        <v>45658</v>
      </c>
      <c r="P113" s="57">
        <v>46022</v>
      </c>
      <c r="Q113" s="81">
        <v>599</v>
      </c>
      <c r="U113" s="7"/>
      <c r="V113" s="7"/>
      <c r="W113" s="7"/>
      <c r="X113" s="7"/>
      <c r="Y113" s="7"/>
    </row>
    <row r="114" spans="2:25" x14ac:dyDescent="0.3">
      <c r="B114" s="104"/>
      <c r="C114" s="60" t="s">
        <v>193</v>
      </c>
      <c r="D114" s="57">
        <v>42095</v>
      </c>
      <c r="E114" s="57">
        <v>42185</v>
      </c>
      <c r="F114" s="56">
        <v>61</v>
      </c>
      <c r="G114" s="7"/>
      <c r="N114" s="60">
        <v>2026</v>
      </c>
      <c r="O114" s="57">
        <v>46023</v>
      </c>
      <c r="P114" s="57">
        <v>46387</v>
      </c>
      <c r="Q114" s="81">
        <v>292</v>
      </c>
      <c r="U114" s="7"/>
      <c r="V114" s="7"/>
      <c r="W114" s="7"/>
      <c r="X114" s="7"/>
      <c r="Y114" s="7"/>
    </row>
    <row r="115" spans="2:25" x14ac:dyDescent="0.3">
      <c r="B115" s="104"/>
      <c r="C115" s="60" t="s">
        <v>195</v>
      </c>
      <c r="D115" s="57">
        <v>42186</v>
      </c>
      <c r="E115" s="57">
        <v>42277</v>
      </c>
      <c r="F115" s="56">
        <v>61</v>
      </c>
      <c r="G115" s="7"/>
      <c r="U115" s="7"/>
      <c r="V115" s="7"/>
      <c r="W115" s="7"/>
      <c r="X115" s="7"/>
      <c r="Y115" s="7"/>
    </row>
    <row r="116" spans="2:25" x14ac:dyDescent="0.3">
      <c r="B116" s="104"/>
      <c r="C116" s="60" t="s">
        <v>198</v>
      </c>
      <c r="D116" s="57">
        <v>42278</v>
      </c>
      <c r="E116" s="57">
        <v>42369</v>
      </c>
      <c r="F116" s="56">
        <v>52</v>
      </c>
      <c r="G116" s="7"/>
      <c r="N116" s="7" t="s">
        <v>212</v>
      </c>
      <c r="O116" s="23">
        <v>60</v>
      </c>
      <c r="P116" s="76">
        <v>0.42553191489361702</v>
      </c>
      <c r="Q116" s="23">
        <v>59</v>
      </c>
      <c r="R116" s="76">
        <v>0.42142857142857143</v>
      </c>
      <c r="S116" s="23">
        <v>40</v>
      </c>
      <c r="T116" s="76">
        <v>0.25974025974025972</v>
      </c>
      <c r="U116" s="7"/>
      <c r="V116" s="7"/>
      <c r="W116" s="7"/>
      <c r="X116" s="7"/>
      <c r="Y116" s="7"/>
    </row>
    <row r="117" spans="2:25" x14ac:dyDescent="0.3">
      <c r="B117" s="104">
        <v>2016</v>
      </c>
      <c r="C117" s="60" t="s">
        <v>191</v>
      </c>
      <c r="D117" s="57">
        <v>42370</v>
      </c>
      <c r="E117" s="57">
        <v>42460</v>
      </c>
      <c r="F117" s="56">
        <v>70</v>
      </c>
      <c r="G117" s="7"/>
      <c r="N117" s="7" t="s">
        <v>213</v>
      </c>
      <c r="O117" s="23">
        <v>7</v>
      </c>
      <c r="P117" s="76">
        <v>4.9645390070921988E-2</v>
      </c>
      <c r="Q117" s="23">
        <v>0</v>
      </c>
      <c r="R117" s="76">
        <v>0</v>
      </c>
      <c r="S117" s="23">
        <v>7</v>
      </c>
      <c r="T117" s="76">
        <v>4.5454545454545456E-2</v>
      </c>
      <c r="U117" s="7"/>
      <c r="V117" s="7"/>
      <c r="W117" s="7"/>
      <c r="X117" s="7"/>
      <c r="Y117" s="7"/>
    </row>
    <row r="118" spans="2:25" x14ac:dyDescent="0.3">
      <c r="B118" s="104"/>
      <c r="C118" s="60" t="s">
        <v>193</v>
      </c>
      <c r="D118" s="57">
        <v>42461</v>
      </c>
      <c r="E118" s="57">
        <v>42551</v>
      </c>
      <c r="F118" s="56">
        <v>77</v>
      </c>
      <c r="G118" s="7"/>
      <c r="N118" s="7" t="s">
        <v>214</v>
      </c>
      <c r="O118" s="23">
        <v>5</v>
      </c>
      <c r="P118" s="76">
        <v>3.5460992907801421E-2</v>
      </c>
      <c r="Q118" s="23">
        <v>4</v>
      </c>
      <c r="R118" s="76">
        <v>2.8571428571428571E-2</v>
      </c>
      <c r="S118" s="23">
        <v>6</v>
      </c>
      <c r="T118" s="76">
        <v>3.896103896103896E-2</v>
      </c>
      <c r="U118" s="7"/>
      <c r="V118" s="7"/>
      <c r="W118" s="7"/>
      <c r="X118" s="7"/>
      <c r="Y118" s="7"/>
    </row>
    <row r="119" spans="2:25" x14ac:dyDescent="0.3">
      <c r="B119" s="104"/>
      <c r="C119" s="60" t="s">
        <v>195</v>
      </c>
      <c r="D119" s="57">
        <v>42552</v>
      </c>
      <c r="E119" s="57">
        <v>42643</v>
      </c>
      <c r="F119" s="56">
        <v>92</v>
      </c>
      <c r="G119" s="7"/>
      <c r="N119" s="7" t="s">
        <v>16</v>
      </c>
      <c r="O119" s="23">
        <v>6</v>
      </c>
      <c r="P119" s="76">
        <v>4.2553191489361701E-2</v>
      </c>
      <c r="Q119" s="23">
        <v>1</v>
      </c>
      <c r="R119" s="76">
        <v>7.1428571428571426E-3</v>
      </c>
      <c r="S119" s="23">
        <v>0</v>
      </c>
      <c r="T119" s="76">
        <v>0</v>
      </c>
      <c r="U119" s="7"/>
      <c r="V119" s="7"/>
      <c r="W119" s="7"/>
      <c r="X119" s="7"/>
      <c r="Y119" s="7"/>
    </row>
    <row r="120" spans="2:25" x14ac:dyDescent="0.3">
      <c r="B120" s="104"/>
      <c r="C120" s="60" t="s">
        <v>198</v>
      </c>
      <c r="D120" s="57">
        <v>42644</v>
      </c>
      <c r="E120" s="57">
        <v>42735</v>
      </c>
      <c r="F120" s="56">
        <v>67</v>
      </c>
      <c r="G120" s="7"/>
      <c r="N120" s="7" t="s">
        <v>215</v>
      </c>
      <c r="O120" s="23">
        <v>1</v>
      </c>
      <c r="P120" s="76">
        <v>7.0921985815602835E-3</v>
      </c>
      <c r="Q120" s="23">
        <v>8</v>
      </c>
      <c r="R120" s="76">
        <v>5.7142857142857141E-2</v>
      </c>
      <c r="S120" s="23">
        <v>6</v>
      </c>
      <c r="T120" s="76">
        <v>3.896103896103896E-2</v>
      </c>
      <c r="U120" s="7"/>
      <c r="V120" s="7"/>
      <c r="W120" s="7"/>
      <c r="X120" s="7"/>
      <c r="Y120" s="7"/>
    </row>
    <row r="121" spans="2:25" x14ac:dyDescent="0.3">
      <c r="B121" s="104">
        <v>2017</v>
      </c>
      <c r="C121" s="60" t="s">
        <v>191</v>
      </c>
      <c r="D121" s="57">
        <v>42736</v>
      </c>
      <c r="E121" s="57">
        <v>42825</v>
      </c>
      <c r="F121" s="56">
        <v>106</v>
      </c>
      <c r="G121" s="7"/>
      <c r="N121" s="7" t="s">
        <v>216</v>
      </c>
      <c r="O121" s="23">
        <v>34</v>
      </c>
      <c r="P121" s="76">
        <v>0.24113475177304963</v>
      </c>
      <c r="Q121" s="23">
        <v>39</v>
      </c>
      <c r="R121" s="76">
        <v>0.27857142857142858</v>
      </c>
      <c r="S121" s="23">
        <v>28</v>
      </c>
      <c r="T121" s="76">
        <v>0.18181818181818182</v>
      </c>
      <c r="U121" s="7"/>
      <c r="V121" s="7"/>
      <c r="W121" s="7"/>
      <c r="X121" s="7"/>
      <c r="Y121" s="7"/>
    </row>
    <row r="122" spans="2:25" x14ac:dyDescent="0.3">
      <c r="B122" s="104"/>
      <c r="C122" s="60" t="s">
        <v>193</v>
      </c>
      <c r="D122" s="57">
        <v>42826</v>
      </c>
      <c r="E122" s="57">
        <v>42916</v>
      </c>
      <c r="F122" s="56">
        <v>104</v>
      </c>
      <c r="G122" s="7"/>
      <c r="N122" s="7" t="s">
        <v>217</v>
      </c>
      <c r="O122" s="23">
        <v>4</v>
      </c>
      <c r="P122" s="76">
        <v>2.8368794326241134E-2</v>
      </c>
      <c r="Q122" s="23">
        <v>5</v>
      </c>
      <c r="R122" s="76">
        <v>3.5714285714285712E-2</v>
      </c>
      <c r="S122" s="23">
        <v>2</v>
      </c>
      <c r="T122" s="76">
        <v>1.2987012987012988E-2</v>
      </c>
      <c r="U122" s="7"/>
      <c r="V122" s="7"/>
      <c r="W122" s="7"/>
      <c r="X122" s="7"/>
      <c r="Y122" s="7"/>
    </row>
    <row r="123" spans="2:25" x14ac:dyDescent="0.3">
      <c r="B123" s="104"/>
      <c r="C123" s="60" t="s">
        <v>195</v>
      </c>
      <c r="D123" s="57">
        <v>42917</v>
      </c>
      <c r="E123" s="57">
        <v>43008</v>
      </c>
      <c r="F123" s="56">
        <v>91</v>
      </c>
      <c r="G123" s="7"/>
      <c r="N123" s="7" t="s">
        <v>24</v>
      </c>
      <c r="O123" s="23">
        <v>1</v>
      </c>
      <c r="P123" s="76">
        <v>7.0921985815602835E-3</v>
      </c>
      <c r="Q123" s="23">
        <v>6</v>
      </c>
      <c r="R123" s="76">
        <v>4.2857142857142858E-2</v>
      </c>
      <c r="S123" s="23">
        <v>1</v>
      </c>
      <c r="T123" s="76">
        <v>6.4935064935064939E-3</v>
      </c>
      <c r="U123" s="7"/>
      <c r="V123" s="7"/>
      <c r="W123" s="7"/>
      <c r="X123" s="7"/>
      <c r="Y123" s="7"/>
    </row>
    <row r="124" spans="2:25" x14ac:dyDescent="0.3">
      <c r="B124" s="104"/>
      <c r="C124" s="60" t="s">
        <v>198</v>
      </c>
      <c r="D124" s="57">
        <v>43009</v>
      </c>
      <c r="E124" s="57">
        <v>43100</v>
      </c>
      <c r="F124" s="58">
        <v>91</v>
      </c>
      <c r="G124" s="7"/>
      <c r="N124" s="7" t="s">
        <v>218</v>
      </c>
      <c r="O124" s="23">
        <v>23</v>
      </c>
      <c r="P124" s="76">
        <v>0.16312056737588665</v>
      </c>
      <c r="Q124" s="23">
        <v>18</v>
      </c>
      <c r="R124" s="76">
        <v>0.12857142857142834</v>
      </c>
      <c r="S124" s="23">
        <v>64</v>
      </c>
      <c r="T124" s="76">
        <v>0.4155844155844155</v>
      </c>
      <c r="U124" s="7"/>
      <c r="V124" s="7"/>
      <c r="W124" s="7"/>
      <c r="X124" s="7"/>
      <c r="Y124" s="7"/>
    </row>
    <row r="125" spans="2:25" x14ac:dyDescent="0.3">
      <c r="B125" s="104">
        <v>2018</v>
      </c>
      <c r="C125" s="60" t="s">
        <v>191</v>
      </c>
      <c r="D125" s="57">
        <v>43101</v>
      </c>
      <c r="E125" s="57">
        <v>43190</v>
      </c>
      <c r="F125" s="59">
        <v>129</v>
      </c>
      <c r="G125" s="7"/>
      <c r="O125" s="7"/>
      <c r="P125" s="7"/>
      <c r="Q125" s="7"/>
      <c r="R125" s="7"/>
      <c r="S125" s="7"/>
      <c r="T125" s="7"/>
      <c r="U125" s="7"/>
      <c r="V125" s="7"/>
      <c r="W125" s="7"/>
      <c r="X125" s="7"/>
      <c r="Y125" s="7"/>
    </row>
    <row r="126" spans="2:25" x14ac:dyDescent="0.3">
      <c r="B126" s="104"/>
      <c r="C126" s="60" t="s">
        <v>193</v>
      </c>
      <c r="D126" s="57">
        <v>43191</v>
      </c>
      <c r="E126" s="57">
        <v>43281</v>
      </c>
      <c r="F126" s="60">
        <v>94</v>
      </c>
      <c r="G126" s="7"/>
      <c r="O126" s="7"/>
      <c r="P126" s="7"/>
      <c r="Q126" s="7"/>
      <c r="R126" s="7"/>
      <c r="S126" s="7"/>
      <c r="T126" s="7"/>
      <c r="U126" s="7"/>
      <c r="V126" s="7"/>
      <c r="W126" s="7"/>
      <c r="X126" s="7"/>
      <c r="Y126" s="7"/>
    </row>
    <row r="127" spans="2:25" x14ac:dyDescent="0.3">
      <c r="B127" s="104"/>
      <c r="C127" s="60" t="s">
        <v>195</v>
      </c>
      <c r="D127" s="57">
        <v>43282</v>
      </c>
      <c r="E127" s="57">
        <v>43373</v>
      </c>
      <c r="F127" s="60">
        <v>95</v>
      </c>
      <c r="G127" s="7"/>
      <c r="O127" s="7"/>
      <c r="P127" s="7"/>
      <c r="Q127" s="7"/>
      <c r="R127" s="7"/>
      <c r="S127" s="7"/>
      <c r="T127" s="7"/>
      <c r="U127" s="7"/>
      <c r="V127" s="7"/>
      <c r="W127" s="7"/>
      <c r="X127" s="7"/>
      <c r="Y127" s="7"/>
    </row>
    <row r="128" spans="2:25" x14ac:dyDescent="0.3">
      <c r="B128" s="104"/>
      <c r="C128" s="60" t="s">
        <v>198</v>
      </c>
      <c r="D128" s="57">
        <v>43374</v>
      </c>
      <c r="E128" s="57">
        <v>43465</v>
      </c>
      <c r="F128" s="60">
        <v>76</v>
      </c>
      <c r="G128" s="7"/>
      <c r="O128" s="7"/>
      <c r="P128" s="7"/>
      <c r="Q128" s="7"/>
      <c r="R128" s="7"/>
      <c r="S128" s="7"/>
      <c r="T128" s="7"/>
      <c r="U128" s="7"/>
      <c r="V128" s="7"/>
      <c r="W128" s="7"/>
      <c r="X128" s="7"/>
      <c r="Y128" s="7"/>
    </row>
    <row r="129" spans="2:25" x14ac:dyDescent="0.3">
      <c r="B129" s="104">
        <v>2019</v>
      </c>
      <c r="C129" s="60" t="s">
        <v>191</v>
      </c>
      <c r="D129" s="57">
        <v>43466</v>
      </c>
      <c r="E129" s="57">
        <v>43555</v>
      </c>
      <c r="F129" s="59">
        <v>103</v>
      </c>
      <c r="G129" s="7"/>
      <c r="H129" s="59">
        <v>56</v>
      </c>
      <c r="I129" s="59">
        <v>36</v>
      </c>
      <c r="J129" s="59">
        <v>10</v>
      </c>
      <c r="K129" s="51">
        <v>30</v>
      </c>
      <c r="O129" s="75">
        <v>0.5490196078431373</v>
      </c>
      <c r="P129" s="75">
        <v>0.35294117647058826</v>
      </c>
      <c r="Q129" s="75">
        <v>9.8039215686274508E-2</v>
      </c>
      <c r="R129" s="7"/>
      <c r="S129" s="59">
        <v>50</v>
      </c>
      <c r="T129" s="59">
        <v>2</v>
      </c>
      <c r="U129" s="59">
        <v>51</v>
      </c>
      <c r="V129" s="7"/>
      <c r="W129" s="75">
        <v>0.4854368932038835</v>
      </c>
      <c r="X129" s="75">
        <v>1.9417475728155338E-2</v>
      </c>
      <c r="Y129" s="75">
        <v>0.49514563106796117</v>
      </c>
    </row>
    <row r="130" spans="2:25" x14ac:dyDescent="0.3">
      <c r="B130" s="104"/>
      <c r="C130" s="60" t="s">
        <v>193</v>
      </c>
      <c r="D130" s="57">
        <v>43556</v>
      </c>
      <c r="E130" s="57">
        <v>43646</v>
      </c>
      <c r="F130" s="60">
        <v>126</v>
      </c>
      <c r="G130" s="7"/>
      <c r="H130" s="59">
        <v>53</v>
      </c>
      <c r="I130" s="59">
        <v>31</v>
      </c>
      <c r="J130" s="59">
        <v>40</v>
      </c>
      <c r="K130" s="51">
        <v>30</v>
      </c>
      <c r="O130" s="75">
        <v>0.42741935483870969</v>
      </c>
      <c r="P130" s="75">
        <v>0.25</v>
      </c>
      <c r="Q130" s="75">
        <v>0.32258064516129031</v>
      </c>
      <c r="R130" s="7"/>
      <c r="S130" s="59">
        <v>55</v>
      </c>
      <c r="T130" s="59">
        <v>9</v>
      </c>
      <c r="U130" s="59">
        <v>60</v>
      </c>
      <c r="V130" s="7"/>
      <c r="W130" s="75">
        <v>0.44354838709677419</v>
      </c>
      <c r="X130" s="75">
        <v>7.2580645161290328E-2</v>
      </c>
      <c r="Y130" s="75">
        <v>0.4838709677419355</v>
      </c>
    </row>
    <row r="131" spans="2:25" x14ac:dyDescent="0.3">
      <c r="B131" s="104"/>
      <c r="C131" s="60" t="s">
        <v>195</v>
      </c>
      <c r="D131" s="57">
        <v>43647</v>
      </c>
      <c r="E131" s="57">
        <v>43738</v>
      </c>
      <c r="F131" s="60">
        <v>90</v>
      </c>
      <c r="G131" s="7"/>
      <c r="H131" s="59">
        <v>30</v>
      </c>
      <c r="I131" s="59">
        <v>33</v>
      </c>
      <c r="J131" s="59">
        <v>29</v>
      </c>
      <c r="K131" s="51">
        <v>30</v>
      </c>
      <c r="O131" s="75">
        <v>0.32608695652173914</v>
      </c>
      <c r="P131" s="75">
        <v>0.35869565217391303</v>
      </c>
      <c r="Q131" s="75">
        <v>0.31521739130434784</v>
      </c>
      <c r="R131" s="7"/>
      <c r="S131" s="59">
        <v>52</v>
      </c>
      <c r="T131" s="59">
        <v>3</v>
      </c>
      <c r="U131" s="59">
        <v>37</v>
      </c>
      <c r="V131" s="7"/>
      <c r="W131" s="75">
        <v>0.56521739130434778</v>
      </c>
      <c r="X131" s="75">
        <v>3.2608695652173912E-2</v>
      </c>
      <c r="Y131" s="75">
        <v>0.40217391304347827</v>
      </c>
    </row>
    <row r="132" spans="2:25" x14ac:dyDescent="0.3">
      <c r="B132" s="104"/>
      <c r="C132" s="60" t="s">
        <v>198</v>
      </c>
      <c r="D132" s="57">
        <v>43739</v>
      </c>
      <c r="E132" s="57">
        <v>43830</v>
      </c>
      <c r="F132" s="60">
        <v>112</v>
      </c>
      <c r="G132" s="7"/>
      <c r="H132" s="59">
        <v>57</v>
      </c>
      <c r="I132" s="59">
        <v>35</v>
      </c>
      <c r="J132" s="59">
        <v>19</v>
      </c>
      <c r="K132" s="51">
        <v>30</v>
      </c>
      <c r="O132" s="75">
        <v>0.51351351351351349</v>
      </c>
      <c r="P132" s="75">
        <v>0.31531531531531531</v>
      </c>
      <c r="Q132" s="75">
        <v>0.17117117117117117</v>
      </c>
      <c r="R132" s="7"/>
      <c r="S132" s="59">
        <v>42</v>
      </c>
      <c r="T132" s="59">
        <v>6</v>
      </c>
      <c r="U132" s="59">
        <v>64</v>
      </c>
      <c r="V132" s="7"/>
      <c r="W132" s="75">
        <v>0.375</v>
      </c>
      <c r="X132" s="75">
        <v>5.3571428571428568E-2</v>
      </c>
      <c r="Y132" s="75">
        <v>0.5714285714285714</v>
      </c>
    </row>
    <row r="133" spans="2:25" x14ac:dyDescent="0.3">
      <c r="B133" s="104">
        <v>2020</v>
      </c>
      <c r="C133" s="60" t="s">
        <v>191</v>
      </c>
      <c r="D133" s="57">
        <v>43831</v>
      </c>
      <c r="E133" s="57">
        <v>43921</v>
      </c>
      <c r="F133" s="82">
        <v>128</v>
      </c>
      <c r="G133" s="7"/>
      <c r="H133" s="59">
        <v>64</v>
      </c>
      <c r="I133" s="59">
        <v>27</v>
      </c>
      <c r="J133" s="59">
        <v>37</v>
      </c>
      <c r="K133" s="51">
        <v>30</v>
      </c>
      <c r="O133" s="75">
        <v>0.5</v>
      </c>
      <c r="P133" s="75">
        <v>0.2109375</v>
      </c>
      <c r="Q133" s="75">
        <v>0.2890625</v>
      </c>
      <c r="R133" s="7"/>
      <c r="S133" s="59">
        <v>64</v>
      </c>
      <c r="T133" s="59">
        <v>7</v>
      </c>
      <c r="U133" s="59">
        <v>57</v>
      </c>
      <c r="V133" s="7"/>
      <c r="W133" s="75">
        <v>0.5</v>
      </c>
      <c r="X133" s="75">
        <v>5.46875E-2</v>
      </c>
      <c r="Y133" s="75">
        <v>0.4453125</v>
      </c>
    </row>
    <row r="134" spans="2:25" x14ac:dyDescent="0.3">
      <c r="B134" s="104"/>
      <c r="C134" s="60" t="s">
        <v>193</v>
      </c>
      <c r="D134" s="57">
        <v>43922</v>
      </c>
      <c r="E134" s="57">
        <v>44012</v>
      </c>
      <c r="F134" s="82">
        <v>123</v>
      </c>
      <c r="G134" s="7"/>
      <c r="H134" s="59">
        <v>47</v>
      </c>
      <c r="I134" s="59">
        <v>46</v>
      </c>
      <c r="J134" s="59">
        <v>30</v>
      </c>
      <c r="K134" s="51">
        <v>30</v>
      </c>
      <c r="O134" s="75">
        <v>0.38211382113821141</v>
      </c>
      <c r="P134" s="75">
        <v>0.37398373983739835</v>
      </c>
      <c r="Q134" s="75">
        <v>0.24390243902439024</v>
      </c>
      <c r="R134" s="7"/>
      <c r="S134" s="59">
        <v>50</v>
      </c>
      <c r="T134" s="59">
        <v>6</v>
      </c>
      <c r="U134" s="59">
        <v>67</v>
      </c>
      <c r="V134" s="7"/>
      <c r="W134" s="75">
        <v>0.4065040650406504</v>
      </c>
      <c r="X134" s="75">
        <v>4.878048780487805E-2</v>
      </c>
      <c r="Y134" s="75">
        <v>0.54471544715447151</v>
      </c>
    </row>
    <row r="135" spans="2:25" x14ac:dyDescent="0.3">
      <c r="B135" s="104"/>
      <c r="C135" s="60" t="s">
        <v>195</v>
      </c>
      <c r="D135" s="57">
        <v>44013</v>
      </c>
      <c r="E135" s="57">
        <v>44104</v>
      </c>
      <c r="F135" s="82">
        <v>146</v>
      </c>
      <c r="G135" s="7"/>
      <c r="H135" s="59">
        <v>72</v>
      </c>
      <c r="I135" s="59">
        <v>60</v>
      </c>
      <c r="J135" s="59">
        <v>14</v>
      </c>
      <c r="K135" s="51">
        <v>30</v>
      </c>
      <c r="O135" s="75">
        <v>0.49315068493150682</v>
      </c>
      <c r="P135" s="75">
        <v>0.41095890410958902</v>
      </c>
      <c r="Q135" s="75">
        <v>9.5890410958904104E-2</v>
      </c>
      <c r="R135" s="7"/>
      <c r="S135" s="59">
        <v>59</v>
      </c>
      <c r="T135" s="59">
        <v>16</v>
      </c>
      <c r="U135" s="59">
        <v>71</v>
      </c>
      <c r="V135" s="7"/>
      <c r="W135" s="75">
        <v>0.4041095890410959</v>
      </c>
      <c r="X135" s="75">
        <v>0.1095890410958904</v>
      </c>
      <c r="Y135" s="75">
        <v>0.4863013698630137</v>
      </c>
    </row>
    <row r="136" spans="2:25" x14ac:dyDescent="0.3">
      <c r="B136" s="104"/>
      <c r="C136" s="60" t="s">
        <v>198</v>
      </c>
      <c r="D136" s="57">
        <v>44105</v>
      </c>
      <c r="E136" s="57">
        <v>44196</v>
      </c>
      <c r="F136" s="82">
        <v>196</v>
      </c>
      <c r="G136" s="7"/>
      <c r="H136" s="59">
        <v>99</v>
      </c>
      <c r="I136" s="59">
        <v>56</v>
      </c>
      <c r="J136" s="59">
        <v>41</v>
      </c>
      <c r="K136" s="51">
        <v>30</v>
      </c>
      <c r="O136" s="75">
        <v>0.50510204081632648</v>
      </c>
      <c r="P136" s="75">
        <v>0.2857142857142857</v>
      </c>
      <c r="Q136" s="75">
        <v>0.20918367346938777</v>
      </c>
      <c r="R136" s="7"/>
      <c r="S136" s="59">
        <v>77</v>
      </c>
      <c r="T136" s="59">
        <v>15</v>
      </c>
      <c r="U136" s="59">
        <v>104</v>
      </c>
      <c r="V136" s="7"/>
      <c r="W136" s="75">
        <v>0.39285714285714285</v>
      </c>
      <c r="X136" s="75">
        <v>7.6530612244897961E-2</v>
      </c>
      <c r="Y136" s="75">
        <v>0.53061224489795922</v>
      </c>
    </row>
    <row r="137" spans="2:25" x14ac:dyDescent="0.3">
      <c r="B137" s="104">
        <v>2021</v>
      </c>
      <c r="C137" s="60" t="s">
        <v>191</v>
      </c>
      <c r="D137" s="57">
        <v>44197</v>
      </c>
      <c r="E137" s="57">
        <v>44286</v>
      </c>
      <c r="F137" s="82">
        <v>169</v>
      </c>
      <c r="G137" s="7"/>
      <c r="H137" s="59">
        <v>38</v>
      </c>
      <c r="I137" s="59">
        <v>70</v>
      </c>
      <c r="J137" s="59">
        <v>33</v>
      </c>
      <c r="K137" s="7">
        <v>30</v>
      </c>
      <c r="L137" s="7"/>
      <c r="M137" s="7"/>
      <c r="N137" s="7"/>
      <c r="O137" s="75">
        <v>0.26950354609929078</v>
      </c>
      <c r="P137" s="75">
        <v>0.49645390070921985</v>
      </c>
      <c r="Q137" s="75">
        <v>0.23404255319148937</v>
      </c>
      <c r="R137" s="7"/>
      <c r="S137" s="59">
        <v>67</v>
      </c>
      <c r="T137" s="59">
        <v>18</v>
      </c>
      <c r="U137" s="59">
        <v>84</v>
      </c>
      <c r="V137" s="7"/>
      <c r="W137" s="75">
        <v>0.39644970414201186</v>
      </c>
      <c r="X137" s="75">
        <v>0.10650887573964497</v>
      </c>
      <c r="Y137" s="75">
        <v>0.49704142011834318</v>
      </c>
    </row>
    <row r="138" spans="2:25" x14ac:dyDescent="0.3">
      <c r="B138" s="104"/>
      <c r="C138" s="60" t="s">
        <v>193</v>
      </c>
      <c r="D138" s="57">
        <v>44287</v>
      </c>
      <c r="E138" s="57">
        <v>44377</v>
      </c>
      <c r="F138" s="82">
        <v>152</v>
      </c>
      <c r="G138" s="7"/>
      <c r="H138" s="59"/>
      <c r="I138" s="59"/>
      <c r="J138" s="59"/>
      <c r="K138" s="7"/>
      <c r="L138" s="7"/>
      <c r="M138" s="7"/>
      <c r="N138" s="7"/>
      <c r="O138" s="59"/>
      <c r="P138" s="59"/>
      <c r="Q138" s="59"/>
      <c r="R138" s="7"/>
      <c r="S138" s="59"/>
      <c r="T138" s="59"/>
      <c r="U138" s="59"/>
      <c r="V138" s="7"/>
      <c r="W138" s="59"/>
      <c r="X138" s="59"/>
      <c r="Y138" s="59"/>
    </row>
    <row r="139" spans="2:25" x14ac:dyDescent="0.3">
      <c r="B139" s="104"/>
      <c r="C139" s="60" t="s">
        <v>195</v>
      </c>
      <c r="D139" s="57">
        <v>44378</v>
      </c>
      <c r="E139" s="57">
        <v>44469</v>
      </c>
      <c r="F139" s="82">
        <v>179</v>
      </c>
      <c r="G139" s="7"/>
      <c r="H139" s="59"/>
      <c r="I139" s="59"/>
      <c r="J139" s="59"/>
      <c r="K139" s="7"/>
      <c r="L139" s="7"/>
      <c r="M139" s="7"/>
      <c r="N139" s="7"/>
      <c r="O139" s="59"/>
      <c r="P139" s="59"/>
      <c r="Q139" s="59"/>
      <c r="R139" s="7"/>
      <c r="S139" s="59"/>
      <c r="T139" s="59"/>
      <c r="U139" s="59"/>
      <c r="V139" s="7"/>
      <c r="W139" s="59"/>
      <c r="X139" s="59"/>
      <c r="Y139" s="59"/>
    </row>
    <row r="140" spans="2:25" x14ac:dyDescent="0.3">
      <c r="B140" s="104"/>
      <c r="C140" s="60" t="s">
        <v>198</v>
      </c>
      <c r="D140" s="57">
        <v>44470</v>
      </c>
      <c r="E140" s="57">
        <v>44561</v>
      </c>
      <c r="F140" s="82">
        <v>167</v>
      </c>
      <c r="G140" s="7"/>
      <c r="H140" s="59"/>
      <c r="I140" s="59"/>
      <c r="J140" s="59"/>
      <c r="K140" s="7"/>
      <c r="L140" s="7"/>
      <c r="M140" s="7"/>
      <c r="N140" s="7"/>
      <c r="O140" s="59"/>
      <c r="P140" s="59"/>
      <c r="Q140" s="59"/>
      <c r="R140" s="7"/>
      <c r="S140" s="59"/>
      <c r="T140" s="59"/>
      <c r="U140" s="59"/>
      <c r="V140" s="7"/>
      <c r="W140" s="59"/>
      <c r="X140" s="59"/>
      <c r="Y140" s="59"/>
    </row>
    <row r="141" spans="2:25" x14ac:dyDescent="0.3">
      <c r="B141" s="104">
        <v>2022</v>
      </c>
      <c r="C141" s="60" t="s">
        <v>191</v>
      </c>
      <c r="D141" s="57">
        <v>44562</v>
      </c>
      <c r="E141" s="57">
        <v>44651</v>
      </c>
      <c r="F141" s="82">
        <v>196</v>
      </c>
      <c r="G141" s="7"/>
      <c r="H141" s="59"/>
      <c r="I141" s="59"/>
      <c r="J141" s="59"/>
      <c r="K141" s="7"/>
      <c r="L141" s="7"/>
      <c r="M141" s="7"/>
      <c r="N141" s="7"/>
      <c r="O141" s="59"/>
      <c r="P141" s="59"/>
      <c r="Q141" s="59"/>
      <c r="R141" s="7"/>
      <c r="S141" s="59"/>
      <c r="T141" s="59"/>
      <c r="U141" s="59"/>
      <c r="V141" s="7"/>
      <c r="W141" s="59"/>
      <c r="X141" s="59"/>
      <c r="Y141" s="59"/>
    </row>
    <row r="142" spans="2:25" x14ac:dyDescent="0.3">
      <c r="B142" s="104"/>
      <c r="C142" s="60" t="s">
        <v>193</v>
      </c>
      <c r="D142" s="57">
        <v>44652</v>
      </c>
      <c r="E142" s="57">
        <v>44742</v>
      </c>
      <c r="F142" s="82">
        <v>184</v>
      </c>
      <c r="G142" s="7"/>
      <c r="H142" s="59"/>
      <c r="I142" s="59"/>
      <c r="J142" s="59"/>
      <c r="K142" s="7"/>
      <c r="L142" s="7"/>
      <c r="M142" s="7"/>
      <c r="N142" s="7"/>
      <c r="O142" s="59"/>
      <c r="P142" s="59"/>
      <c r="Q142" s="59"/>
      <c r="R142" s="7"/>
      <c r="S142" s="59"/>
      <c r="T142" s="59"/>
      <c r="U142" s="59"/>
      <c r="V142" s="7"/>
      <c r="W142" s="59"/>
      <c r="X142" s="59"/>
      <c r="Y142" s="59"/>
    </row>
    <row r="143" spans="2:25" x14ac:dyDescent="0.3">
      <c r="B143" s="104"/>
      <c r="C143" s="60" t="s">
        <v>195</v>
      </c>
      <c r="D143" s="57">
        <v>44743</v>
      </c>
      <c r="E143" s="57">
        <v>44834</v>
      </c>
      <c r="F143" s="82">
        <v>137</v>
      </c>
      <c r="G143" s="7"/>
      <c r="H143" s="59"/>
      <c r="I143" s="59"/>
      <c r="J143" s="59"/>
      <c r="K143" s="7"/>
      <c r="L143" s="7"/>
      <c r="M143" s="7"/>
      <c r="N143" s="7"/>
      <c r="O143" s="59"/>
      <c r="P143" s="59"/>
      <c r="Q143" s="59"/>
      <c r="R143" s="7"/>
      <c r="S143" s="59"/>
      <c r="T143" s="59"/>
      <c r="U143" s="59"/>
      <c r="V143" s="7"/>
      <c r="W143" s="59"/>
      <c r="X143" s="59"/>
      <c r="Y143" s="59"/>
    </row>
    <row r="144" spans="2:25" x14ac:dyDescent="0.3">
      <c r="B144" s="104"/>
      <c r="C144" s="60" t="s">
        <v>198</v>
      </c>
      <c r="D144" s="57">
        <v>44835</v>
      </c>
      <c r="E144" s="57">
        <v>44926</v>
      </c>
      <c r="F144" s="82">
        <v>141</v>
      </c>
      <c r="G144" s="7"/>
      <c r="H144" s="59"/>
      <c r="I144" s="59"/>
      <c r="J144" s="59"/>
      <c r="K144" s="7"/>
      <c r="L144" s="7"/>
      <c r="M144" s="7"/>
      <c r="N144" s="7"/>
      <c r="O144" s="59"/>
      <c r="P144" s="59"/>
      <c r="Q144" s="59"/>
      <c r="R144" s="7"/>
      <c r="S144" s="59"/>
      <c r="T144" s="59"/>
      <c r="U144" s="59"/>
      <c r="V144" s="7"/>
      <c r="W144" s="59"/>
      <c r="X144" s="59"/>
      <c r="Y144" s="59"/>
    </row>
    <row r="145" spans="2:25" x14ac:dyDescent="0.3">
      <c r="B145" s="104">
        <v>2023</v>
      </c>
      <c r="C145" s="60" t="s">
        <v>191</v>
      </c>
      <c r="D145" s="57">
        <v>44927</v>
      </c>
      <c r="E145" s="57">
        <v>45016</v>
      </c>
      <c r="F145" s="82">
        <v>137</v>
      </c>
      <c r="G145" s="7"/>
      <c r="H145" s="59"/>
      <c r="I145" s="59"/>
      <c r="J145" s="59"/>
      <c r="K145" s="7"/>
      <c r="L145" s="7"/>
      <c r="M145" s="7"/>
      <c r="N145" s="7"/>
      <c r="O145" s="59"/>
      <c r="P145" s="59"/>
      <c r="Q145" s="59"/>
      <c r="R145" s="7"/>
      <c r="S145" s="59"/>
      <c r="T145" s="59"/>
      <c r="U145" s="59"/>
      <c r="V145" s="7"/>
      <c r="W145" s="59"/>
      <c r="X145" s="59"/>
      <c r="Y145" s="59"/>
    </row>
    <row r="146" spans="2:25" x14ac:dyDescent="0.3">
      <c r="B146" s="104"/>
      <c r="C146" s="60" t="s">
        <v>193</v>
      </c>
      <c r="D146" s="57">
        <v>45017</v>
      </c>
      <c r="E146" s="57">
        <v>45107</v>
      </c>
      <c r="F146" s="82">
        <v>132</v>
      </c>
      <c r="G146" s="7"/>
      <c r="H146" s="59"/>
      <c r="I146" s="59"/>
      <c r="J146" s="59"/>
      <c r="K146" s="7"/>
      <c r="L146" s="7"/>
      <c r="M146" s="7"/>
      <c r="N146" s="7"/>
      <c r="O146" s="59"/>
      <c r="P146" s="59"/>
      <c r="Q146" s="59"/>
      <c r="R146" s="7"/>
      <c r="S146" s="59"/>
      <c r="T146" s="59"/>
      <c r="U146" s="59"/>
      <c r="V146" s="7"/>
      <c r="W146" s="59"/>
      <c r="X146" s="59"/>
      <c r="Y146" s="59"/>
    </row>
    <row r="147" spans="2:25" x14ac:dyDescent="0.3">
      <c r="B147" s="104"/>
      <c r="C147" s="60" t="s">
        <v>195</v>
      </c>
      <c r="D147" s="57">
        <v>45108</v>
      </c>
      <c r="E147" s="57">
        <v>45199</v>
      </c>
      <c r="F147" s="82">
        <v>121</v>
      </c>
      <c r="G147" s="7"/>
      <c r="H147" s="59"/>
      <c r="I147" s="59"/>
      <c r="J147" s="59"/>
      <c r="K147" s="7"/>
      <c r="L147" s="7"/>
      <c r="M147" s="7"/>
      <c r="N147" s="7"/>
      <c r="O147" s="59"/>
      <c r="P147" s="59"/>
      <c r="Q147" s="59"/>
      <c r="R147" s="7"/>
      <c r="S147" s="59"/>
      <c r="T147" s="59"/>
      <c r="U147" s="59"/>
      <c r="V147" s="7"/>
      <c r="W147" s="59"/>
      <c r="X147" s="59"/>
      <c r="Y147" s="59"/>
    </row>
    <row r="148" spans="2:25" x14ac:dyDescent="0.3">
      <c r="B148" s="105"/>
      <c r="C148" s="60" t="s">
        <v>198</v>
      </c>
      <c r="D148" s="62">
        <v>45200</v>
      </c>
      <c r="E148" s="62">
        <v>45291</v>
      </c>
      <c r="F148" s="81">
        <v>134</v>
      </c>
      <c r="G148" s="7"/>
      <c r="H148" s="59"/>
      <c r="I148" s="59"/>
      <c r="J148" s="59"/>
      <c r="K148" s="7"/>
      <c r="L148" s="7"/>
      <c r="M148" s="7"/>
      <c r="N148" s="7"/>
      <c r="O148" s="59"/>
      <c r="P148" s="59"/>
      <c r="Q148" s="59"/>
      <c r="R148" s="7"/>
      <c r="S148" s="59"/>
      <c r="T148" s="59"/>
      <c r="U148" s="59"/>
      <c r="V148" s="7"/>
      <c r="W148" s="59"/>
      <c r="X148" s="59"/>
      <c r="Y148" s="59"/>
    </row>
    <row r="149" spans="2:25" x14ac:dyDescent="0.3">
      <c r="B149" s="104">
        <v>2024</v>
      </c>
      <c r="C149" s="60" t="s">
        <v>191</v>
      </c>
      <c r="D149" s="57">
        <v>45292</v>
      </c>
      <c r="E149" s="57">
        <v>45382</v>
      </c>
      <c r="F149" s="82">
        <v>141</v>
      </c>
    </row>
    <row r="150" spans="2:25" x14ac:dyDescent="0.3">
      <c r="B150" s="104"/>
      <c r="C150" s="60" t="s">
        <v>193</v>
      </c>
      <c r="D150" s="57">
        <v>45383</v>
      </c>
      <c r="E150" s="57">
        <v>45473</v>
      </c>
      <c r="F150" s="82">
        <v>122</v>
      </c>
    </row>
    <row r="151" spans="2:25" x14ac:dyDescent="0.3">
      <c r="B151" s="104"/>
      <c r="C151" s="60" t="s">
        <v>195</v>
      </c>
      <c r="D151" s="57">
        <v>45474</v>
      </c>
      <c r="E151" s="57">
        <v>45565</v>
      </c>
      <c r="F151" s="82">
        <v>127</v>
      </c>
    </row>
    <row r="152" spans="2:25" x14ac:dyDescent="0.3">
      <c r="B152" s="105"/>
      <c r="C152" s="60" t="s">
        <v>198</v>
      </c>
      <c r="D152" s="62">
        <v>45566</v>
      </c>
      <c r="E152" s="62">
        <v>45657</v>
      </c>
      <c r="F152" s="81">
        <v>150</v>
      </c>
    </row>
    <row r="153" spans="2:25" x14ac:dyDescent="0.3">
      <c r="B153" s="104">
        <v>2025</v>
      </c>
      <c r="C153" s="60" t="s">
        <v>191</v>
      </c>
      <c r="D153" s="57">
        <v>45658</v>
      </c>
      <c r="E153" s="57">
        <v>45747</v>
      </c>
      <c r="F153" s="82">
        <v>161</v>
      </c>
    </row>
    <row r="154" spans="2:25" x14ac:dyDescent="0.3">
      <c r="B154" s="104"/>
      <c r="C154" s="60" t="s">
        <v>193</v>
      </c>
      <c r="D154" s="57">
        <v>45748</v>
      </c>
      <c r="E154" s="57">
        <v>45838</v>
      </c>
      <c r="F154" s="82">
        <v>154</v>
      </c>
    </row>
    <row r="155" spans="2:25" x14ac:dyDescent="0.3">
      <c r="B155" s="104"/>
      <c r="C155" s="60" t="s">
        <v>195</v>
      </c>
      <c r="D155" s="57">
        <v>45839</v>
      </c>
      <c r="E155" s="57">
        <v>45930</v>
      </c>
      <c r="F155" s="82">
        <v>149</v>
      </c>
    </row>
    <row r="156" spans="2:25" x14ac:dyDescent="0.3">
      <c r="B156" s="105"/>
      <c r="C156" s="60" t="s">
        <v>198</v>
      </c>
      <c r="D156" s="62">
        <v>45931</v>
      </c>
      <c r="E156" s="62">
        <v>46022</v>
      </c>
      <c r="F156" s="81">
        <v>135</v>
      </c>
    </row>
    <row r="157" spans="2:25" x14ac:dyDescent="0.3">
      <c r="B157" s="104">
        <v>2026</v>
      </c>
      <c r="C157" s="60" t="s">
        <v>191</v>
      </c>
      <c r="D157" s="57">
        <v>46023</v>
      </c>
      <c r="E157" s="57">
        <v>46112</v>
      </c>
      <c r="F157" s="81">
        <v>140</v>
      </c>
    </row>
    <row r="158" spans="2:25" x14ac:dyDescent="0.3">
      <c r="B158" s="104"/>
      <c r="C158" s="60" t="s">
        <v>193</v>
      </c>
      <c r="D158" s="57">
        <v>46113</v>
      </c>
      <c r="E158" s="57">
        <v>46203</v>
      </c>
      <c r="F158" s="81">
        <v>141</v>
      </c>
    </row>
    <row r="159" spans="2:25" x14ac:dyDescent="0.3">
      <c r="B159" s="104"/>
      <c r="C159" s="60" t="s">
        <v>195</v>
      </c>
      <c r="D159" s="57">
        <v>46204</v>
      </c>
      <c r="E159" s="57">
        <v>46295</v>
      </c>
      <c r="F159" s="81">
        <v>11</v>
      </c>
    </row>
    <row r="160" spans="2:25" x14ac:dyDescent="0.3">
      <c r="B160" s="105"/>
      <c r="C160" s="60" t="s">
        <v>198</v>
      </c>
      <c r="D160" s="62">
        <v>46296</v>
      </c>
      <c r="E160" s="62">
        <v>46387</v>
      </c>
      <c r="F160" s="81">
        <v>0</v>
      </c>
    </row>
    <row r="161" spans="2:6" x14ac:dyDescent="0.3">
      <c r="B161" s="101"/>
      <c r="C161" s="7"/>
      <c r="D161" s="52"/>
      <c r="E161" s="52"/>
      <c r="F161" s="32"/>
    </row>
    <row r="162" spans="2:6" x14ac:dyDescent="0.3">
      <c r="B162" s="101"/>
      <c r="C162" s="7"/>
      <c r="D162" s="52"/>
      <c r="E162" s="52"/>
      <c r="F162" s="32"/>
    </row>
    <row r="163" spans="2:6" x14ac:dyDescent="0.3">
      <c r="B163" s="101"/>
      <c r="C163" s="7"/>
      <c r="D163" s="52"/>
      <c r="E163" s="52"/>
      <c r="F163" s="32"/>
    </row>
    <row r="164" spans="2:6" x14ac:dyDescent="0.3">
      <c r="B164" s="101"/>
      <c r="C164" s="7"/>
      <c r="D164" s="52"/>
      <c r="E164" s="52"/>
      <c r="F164" s="32"/>
    </row>
    <row r="165" spans="2:6" x14ac:dyDescent="0.3">
      <c r="B165" s="101"/>
      <c r="C165" s="7"/>
      <c r="D165" s="52"/>
      <c r="E165" s="52"/>
      <c r="F165" s="32"/>
    </row>
    <row r="166" spans="2:6" x14ac:dyDescent="0.3">
      <c r="B166" s="101"/>
      <c r="C166" s="7"/>
      <c r="D166" s="52"/>
      <c r="E166" s="52"/>
      <c r="F166" s="32"/>
    </row>
    <row r="167" spans="2:6" x14ac:dyDescent="0.3">
      <c r="B167" s="101"/>
      <c r="C167" s="7"/>
      <c r="D167" s="52"/>
      <c r="E167" s="52"/>
      <c r="F167" s="32"/>
    </row>
    <row r="168" spans="2:6" x14ac:dyDescent="0.3">
      <c r="F168" s="89"/>
    </row>
    <row r="169" spans="2:6" x14ac:dyDescent="0.3">
      <c r="F169" s="89"/>
    </row>
    <row r="170" spans="2:6" x14ac:dyDescent="0.3">
      <c r="B170" t="s">
        <v>219</v>
      </c>
      <c r="F170" s="89"/>
    </row>
    <row r="171" spans="2:6" x14ac:dyDescent="0.3">
      <c r="B171" t="s">
        <v>220</v>
      </c>
      <c r="F171" s="89"/>
    </row>
    <row r="172" spans="2:6" x14ac:dyDescent="0.3">
      <c r="B172" t="s">
        <v>221</v>
      </c>
    </row>
    <row r="173" spans="2:6" x14ac:dyDescent="0.3">
      <c r="B173" t="s">
        <v>222</v>
      </c>
    </row>
    <row r="174" spans="2:6" x14ac:dyDescent="0.3">
      <c r="B174" t="s">
        <v>223</v>
      </c>
    </row>
    <row r="175" spans="2:6" x14ac:dyDescent="0.3">
      <c r="B175" t="s">
        <v>224</v>
      </c>
    </row>
    <row r="176" spans="2:6" x14ac:dyDescent="0.3">
      <c r="B176" t="s">
        <v>225</v>
      </c>
    </row>
    <row r="177" spans="2:2" x14ac:dyDescent="0.3">
      <c r="B177" t="s">
        <v>226</v>
      </c>
    </row>
    <row r="178" spans="2:2" x14ac:dyDescent="0.3">
      <c r="B178" t="s">
        <v>227</v>
      </c>
    </row>
    <row r="179" spans="2:2" x14ac:dyDescent="0.3">
      <c r="B179" t="s">
        <v>228</v>
      </c>
    </row>
    <row r="180" spans="2:2" x14ac:dyDescent="0.3">
      <c r="B180" t="s">
        <v>229</v>
      </c>
    </row>
    <row r="181" spans="2:2" x14ac:dyDescent="0.3">
      <c r="B181" t="s">
        <v>230</v>
      </c>
    </row>
    <row r="182" spans="2:2" x14ac:dyDescent="0.3">
      <c r="B182" t="s">
        <v>231</v>
      </c>
    </row>
    <row r="183" spans="2:2" x14ac:dyDescent="0.3">
      <c r="B183" t="s">
        <v>232</v>
      </c>
    </row>
    <row r="184" spans="2:2" x14ac:dyDescent="0.3">
      <c r="B184" t="s">
        <v>233</v>
      </c>
    </row>
    <row r="185" spans="2:2" x14ac:dyDescent="0.3">
      <c r="B185" t="s">
        <v>234</v>
      </c>
    </row>
    <row r="186" spans="2:2" x14ac:dyDescent="0.3">
      <c r="B186" t="s">
        <v>235</v>
      </c>
    </row>
    <row r="187" spans="2:2" x14ac:dyDescent="0.3">
      <c r="B187" t="s">
        <v>236</v>
      </c>
    </row>
    <row r="188" spans="2:2" x14ac:dyDescent="0.3">
      <c r="B188" t="s">
        <v>237</v>
      </c>
    </row>
    <row r="189" spans="2:2" x14ac:dyDescent="0.3">
      <c r="B189" t="s">
        <v>238</v>
      </c>
    </row>
    <row r="190" spans="2:2" x14ac:dyDescent="0.3">
      <c r="B190" t="s">
        <v>239</v>
      </c>
    </row>
    <row r="191" spans="2:2" x14ac:dyDescent="0.3">
      <c r="B191" t="s">
        <v>240</v>
      </c>
    </row>
    <row r="192" spans="2:2" x14ac:dyDescent="0.3">
      <c r="B192" t="s">
        <v>241</v>
      </c>
    </row>
    <row r="193" spans="2:2" x14ac:dyDescent="0.3">
      <c r="B193" t="s">
        <v>242</v>
      </c>
    </row>
    <row r="194" spans="2:2" x14ac:dyDescent="0.3">
      <c r="B194" t="s">
        <v>243</v>
      </c>
    </row>
    <row r="195" spans="2:2" x14ac:dyDescent="0.3">
      <c r="B195" t="s">
        <v>244</v>
      </c>
    </row>
    <row r="196" spans="2:2" x14ac:dyDescent="0.3">
      <c r="B196" t="s">
        <v>245</v>
      </c>
    </row>
    <row r="197" spans="2:2" x14ac:dyDescent="0.3">
      <c r="B197" t="s">
        <v>246</v>
      </c>
    </row>
    <row r="198" spans="2:2" x14ac:dyDescent="0.3">
      <c r="B198" t="s">
        <v>247</v>
      </c>
    </row>
    <row r="4013" s="86" customFormat="1" x14ac:dyDescent="0.3"/>
    <row r="4017" spans="2:18" x14ac:dyDescent="0.3">
      <c r="D4017" t="s">
        <v>257</v>
      </c>
      <c r="E4017" t="s">
        <v>256</v>
      </c>
    </row>
    <row r="4023" spans="2:18" x14ac:dyDescent="0.3">
      <c r="O4023" t="s">
        <v>129</v>
      </c>
    </row>
    <row r="4024" spans="2:18" x14ac:dyDescent="0.3">
      <c r="B4024" s="88">
        <v>46007</v>
      </c>
      <c r="D4024" t="s">
        <v>263</v>
      </c>
      <c r="E4024" t="s">
        <v>262</v>
      </c>
      <c r="G4024" t="s">
        <v>6</v>
      </c>
      <c r="I4024" t="s">
        <v>264</v>
      </c>
      <c r="J4024" t="s">
        <v>265</v>
      </c>
      <c r="R4024" t="s">
        <v>266</v>
      </c>
    </row>
    <row r="4025" spans="2:18" s="94" customFormat="1" x14ac:dyDescent="0.3">
      <c r="B4025" s="93">
        <v>46023</v>
      </c>
      <c r="D4025" s="94" t="s">
        <v>267</v>
      </c>
      <c r="E4025" s="94" t="s">
        <v>493</v>
      </c>
      <c r="G4025" s="94" t="s">
        <v>6</v>
      </c>
      <c r="I4025" s="94" t="s">
        <v>318</v>
      </c>
      <c r="J4025" s="94" t="s">
        <v>496</v>
      </c>
      <c r="N4025" s="94" t="s">
        <v>6</v>
      </c>
      <c r="O4025" s="94" t="s">
        <v>130</v>
      </c>
      <c r="R4025" s="94" t="s">
        <v>402</v>
      </c>
    </row>
    <row r="4026" spans="2:18" s="94" customFormat="1" ht="41.55" customHeight="1" x14ac:dyDescent="0.3">
      <c r="B4026" s="93">
        <v>46026</v>
      </c>
      <c r="C4026" s="92"/>
      <c r="D4026" s="94" t="s">
        <v>268</v>
      </c>
      <c r="E4026" s="94" t="s">
        <v>495</v>
      </c>
      <c r="F4026" s="94" t="s">
        <v>679</v>
      </c>
      <c r="G4026" s="94" t="s">
        <v>23</v>
      </c>
      <c r="I4026" s="94" t="s">
        <v>319</v>
      </c>
      <c r="J4026" s="94" t="s">
        <v>494</v>
      </c>
      <c r="N4026" s="94" t="s">
        <v>18</v>
      </c>
      <c r="O4026" s="94" t="s">
        <v>129</v>
      </c>
      <c r="R4026" s="94" t="s">
        <v>403</v>
      </c>
    </row>
    <row r="4027" spans="2:18" s="94" customFormat="1" x14ac:dyDescent="0.3">
      <c r="B4027" s="93">
        <v>46028</v>
      </c>
      <c r="C4027" s="92"/>
      <c r="D4027" s="94" t="s">
        <v>45</v>
      </c>
      <c r="E4027" s="94" t="s">
        <v>36</v>
      </c>
      <c r="G4027" s="94" t="s">
        <v>6</v>
      </c>
      <c r="H4027" s="94" t="s">
        <v>10</v>
      </c>
      <c r="I4027" s="94" t="s">
        <v>64</v>
      </c>
      <c r="J4027" s="94" t="s">
        <v>497</v>
      </c>
      <c r="L4027" s="94" t="s">
        <v>498</v>
      </c>
      <c r="N4027" s="94" t="s">
        <v>6</v>
      </c>
      <c r="O4027" s="94" t="s">
        <v>130</v>
      </c>
      <c r="R4027" s="94" t="s">
        <v>404</v>
      </c>
    </row>
    <row r="4028" spans="2:18" s="94" customFormat="1" ht="15.6" x14ac:dyDescent="0.3">
      <c r="B4028" s="93">
        <v>46028</v>
      </c>
      <c r="D4028" s="94" t="s">
        <v>499</v>
      </c>
      <c r="E4028" s="94" t="s">
        <v>500</v>
      </c>
      <c r="F4028" s="94" t="s">
        <v>501</v>
      </c>
      <c r="G4028" s="94" t="s">
        <v>12</v>
      </c>
      <c r="I4028" s="94" t="s">
        <v>320</v>
      </c>
      <c r="J4028" s="94" t="s">
        <v>502</v>
      </c>
      <c r="L4028" s="96"/>
      <c r="N4028" s="94" t="s">
        <v>6</v>
      </c>
      <c r="O4028" s="94" t="s">
        <v>129</v>
      </c>
      <c r="R4028" s="94" t="s">
        <v>405</v>
      </c>
    </row>
    <row r="4029" spans="2:18" s="94" customFormat="1" x14ac:dyDescent="0.3">
      <c r="B4029" s="93">
        <v>46028</v>
      </c>
      <c r="D4029" s="94" t="s">
        <v>122</v>
      </c>
      <c r="E4029" s="94" t="s">
        <v>123</v>
      </c>
      <c r="F4029" s="94" t="s">
        <v>678</v>
      </c>
      <c r="G4029" s="94" t="s">
        <v>41</v>
      </c>
      <c r="I4029" s="94" t="s">
        <v>321</v>
      </c>
      <c r="J4029" s="94" t="s">
        <v>503</v>
      </c>
      <c r="N4029" s="94" t="s">
        <v>18</v>
      </c>
      <c r="O4029" s="94" t="s">
        <v>129</v>
      </c>
      <c r="R4029" s="94" t="s">
        <v>406</v>
      </c>
    </row>
    <row r="4030" spans="2:18" s="94" customFormat="1" x14ac:dyDescent="0.3">
      <c r="B4030" s="93">
        <v>46028</v>
      </c>
      <c r="D4030" s="94" t="s">
        <v>269</v>
      </c>
      <c r="E4030" s="94" t="s">
        <v>504</v>
      </c>
      <c r="F4030" s="94" t="s">
        <v>505</v>
      </c>
      <c r="G4030" s="94" t="s">
        <v>29</v>
      </c>
      <c r="I4030" s="94" t="s">
        <v>322</v>
      </c>
      <c r="J4030" s="94" t="s">
        <v>506</v>
      </c>
      <c r="N4030" s="94" t="s">
        <v>18</v>
      </c>
      <c r="O4030" s="94" t="s">
        <v>129</v>
      </c>
      <c r="R4030" s="94" t="s">
        <v>407</v>
      </c>
    </row>
    <row r="4031" spans="2:18" s="94" customFormat="1" x14ac:dyDescent="0.3">
      <c r="B4031" s="93">
        <v>46030</v>
      </c>
      <c r="D4031" s="94" t="s">
        <v>150</v>
      </c>
      <c r="E4031" s="94" t="s">
        <v>157</v>
      </c>
      <c r="F4031" s="94" t="s">
        <v>36</v>
      </c>
      <c r="G4031" s="94" t="s">
        <v>6</v>
      </c>
      <c r="I4031" s="94" t="s">
        <v>323</v>
      </c>
      <c r="J4031" s="94" t="s">
        <v>507</v>
      </c>
      <c r="N4031" s="94" t="s">
        <v>44</v>
      </c>
      <c r="O4031" s="94" t="s">
        <v>129</v>
      </c>
      <c r="R4031" s="94" t="s">
        <v>408</v>
      </c>
    </row>
    <row r="4032" spans="2:18" s="94" customFormat="1" x14ac:dyDescent="0.3">
      <c r="B4032" s="93">
        <v>46031</v>
      </c>
      <c r="D4032" s="94" t="s">
        <v>65</v>
      </c>
      <c r="E4032" s="94" t="s">
        <v>66</v>
      </c>
      <c r="G4032" s="94" t="s">
        <v>6</v>
      </c>
      <c r="I4032" s="94" t="s">
        <v>677</v>
      </c>
      <c r="J4032" s="94" t="s">
        <v>677</v>
      </c>
      <c r="N4032" s="94" t="s">
        <v>54</v>
      </c>
      <c r="O4032" s="94" t="s">
        <v>129</v>
      </c>
      <c r="R4032" s="94" t="s">
        <v>409</v>
      </c>
    </row>
    <row r="4033" spans="2:18" s="94" customFormat="1" x14ac:dyDescent="0.3">
      <c r="B4033" s="93">
        <v>46034</v>
      </c>
      <c r="D4033" s="94" t="s">
        <v>17</v>
      </c>
      <c r="E4033" s="94" t="s">
        <v>676</v>
      </c>
      <c r="F4033" s="94" t="s">
        <v>71</v>
      </c>
      <c r="G4033" s="94" t="s">
        <v>6</v>
      </c>
      <c r="I4033" s="94" t="s">
        <v>324</v>
      </c>
      <c r="J4033" s="94" t="s">
        <v>518</v>
      </c>
      <c r="N4033" s="94" t="s">
        <v>12</v>
      </c>
      <c r="O4033" s="94" t="s">
        <v>129</v>
      </c>
      <c r="R4033" s="94" t="s">
        <v>410</v>
      </c>
    </row>
    <row r="4034" spans="2:18" s="94" customFormat="1" x14ac:dyDescent="0.3">
      <c r="B4034" s="93">
        <v>46035</v>
      </c>
      <c r="D4034" s="94" t="s">
        <v>510</v>
      </c>
      <c r="E4034" s="94" t="s">
        <v>508</v>
      </c>
      <c r="F4034" s="94" t="s">
        <v>509</v>
      </c>
      <c r="G4034" s="94" t="s">
        <v>29</v>
      </c>
      <c r="I4034" s="94" t="s">
        <v>325</v>
      </c>
      <c r="J4034" s="94" t="s">
        <v>325</v>
      </c>
      <c r="N4034" s="94" t="s">
        <v>6</v>
      </c>
      <c r="O4034" s="94" t="s">
        <v>129</v>
      </c>
      <c r="R4034" s="94" t="s">
        <v>411</v>
      </c>
    </row>
    <row r="4035" spans="2:18" s="94" customFormat="1" x14ac:dyDescent="0.3">
      <c r="B4035" s="93">
        <v>46035</v>
      </c>
      <c r="C4035" s="92"/>
      <c r="D4035" s="94" t="s">
        <v>270</v>
      </c>
      <c r="E4035" s="94" t="s">
        <v>511</v>
      </c>
      <c r="F4035" s="94" t="s">
        <v>675</v>
      </c>
      <c r="G4035" s="94" t="s">
        <v>29</v>
      </c>
      <c r="I4035" s="94" t="s">
        <v>326</v>
      </c>
      <c r="J4035" s="94" t="s">
        <v>512</v>
      </c>
      <c r="N4035" s="94" t="s">
        <v>6</v>
      </c>
      <c r="O4035" s="94" t="s">
        <v>129</v>
      </c>
      <c r="R4035" s="94" t="s">
        <v>412</v>
      </c>
    </row>
    <row r="4036" spans="2:18" s="94" customFormat="1" x14ac:dyDescent="0.3">
      <c r="B4036" s="93">
        <v>46035</v>
      </c>
      <c r="D4036" s="94" t="s">
        <v>144</v>
      </c>
      <c r="E4036" s="94" t="s">
        <v>146</v>
      </c>
      <c r="F4036" s="94" t="s">
        <v>36</v>
      </c>
      <c r="G4036" s="94" t="s">
        <v>6</v>
      </c>
      <c r="I4036" s="94" t="s">
        <v>327</v>
      </c>
      <c r="J4036" s="94" t="s">
        <v>513</v>
      </c>
      <c r="N4036" s="94" t="s">
        <v>12</v>
      </c>
      <c r="O4036" s="94" t="s">
        <v>129</v>
      </c>
      <c r="R4036" s="94" t="s">
        <v>413</v>
      </c>
    </row>
    <row r="4037" spans="2:18" s="94" customFormat="1" x14ac:dyDescent="0.3">
      <c r="B4037" s="93">
        <v>46035</v>
      </c>
      <c r="D4037" s="94" t="s">
        <v>515</v>
      </c>
      <c r="E4037" s="94" t="s">
        <v>77</v>
      </c>
      <c r="F4037" s="94" t="s">
        <v>514</v>
      </c>
      <c r="G4037" s="94" t="s">
        <v>18</v>
      </c>
      <c r="I4037" s="94" t="s">
        <v>328</v>
      </c>
      <c r="J4037" s="94" t="s">
        <v>516</v>
      </c>
      <c r="L4037" s="94" t="s">
        <v>517</v>
      </c>
      <c r="N4037" s="94" t="s">
        <v>41</v>
      </c>
      <c r="O4037" s="94" t="s">
        <v>129</v>
      </c>
      <c r="R4037" s="94" t="s">
        <v>414</v>
      </c>
    </row>
    <row r="4038" spans="2:18" s="94" customFormat="1" x14ac:dyDescent="0.3">
      <c r="B4038" s="93">
        <v>46035</v>
      </c>
      <c r="D4038" s="94" t="s">
        <v>145</v>
      </c>
      <c r="E4038" s="94" t="s">
        <v>613</v>
      </c>
      <c r="F4038" s="94" t="s">
        <v>614</v>
      </c>
      <c r="G4038" s="94" t="s">
        <v>6</v>
      </c>
      <c r="I4038" s="94" t="s">
        <v>329</v>
      </c>
      <c r="J4038" s="94" t="s">
        <v>545</v>
      </c>
      <c r="N4038" s="94" t="s">
        <v>18</v>
      </c>
      <c r="O4038" s="94" t="s">
        <v>129</v>
      </c>
      <c r="R4038" s="94" t="s">
        <v>415</v>
      </c>
    </row>
    <row r="4039" spans="2:18" s="94" customFormat="1" x14ac:dyDescent="0.3">
      <c r="B4039" s="93">
        <v>46035</v>
      </c>
      <c r="D4039" s="94" t="s">
        <v>271</v>
      </c>
      <c r="E4039" s="94" t="s">
        <v>519</v>
      </c>
      <c r="G4039" s="94" t="s">
        <v>34</v>
      </c>
      <c r="I4039" s="94" t="s">
        <v>330</v>
      </c>
      <c r="J4039" s="94" t="s">
        <v>330</v>
      </c>
      <c r="N4039" s="94" t="s">
        <v>18</v>
      </c>
      <c r="O4039" s="94" t="s">
        <v>129</v>
      </c>
      <c r="R4039" s="94" t="s">
        <v>416</v>
      </c>
    </row>
    <row r="4040" spans="2:18" s="94" customFormat="1" x14ac:dyDescent="0.3">
      <c r="B4040" s="93">
        <v>46036</v>
      </c>
      <c r="D4040" s="94" t="s">
        <v>605</v>
      </c>
      <c r="E4040" s="94" t="s">
        <v>605</v>
      </c>
      <c r="F4040" s="94" t="s">
        <v>606</v>
      </c>
      <c r="G4040" s="94" t="s">
        <v>25</v>
      </c>
      <c r="I4040" s="94" t="s">
        <v>331</v>
      </c>
      <c r="J4040" s="94" t="s">
        <v>546</v>
      </c>
      <c r="N4040" s="94" t="s">
        <v>6</v>
      </c>
      <c r="O4040" s="94" t="s">
        <v>129</v>
      </c>
      <c r="R4040" s="94" t="s">
        <v>417</v>
      </c>
    </row>
    <row r="4041" spans="2:18" s="94" customFormat="1" x14ac:dyDescent="0.3">
      <c r="B4041" s="93">
        <v>46036</v>
      </c>
      <c r="D4041" s="94" t="s">
        <v>272</v>
      </c>
      <c r="E4041" s="94" t="s">
        <v>520</v>
      </c>
      <c r="F4041" s="94" t="s">
        <v>607</v>
      </c>
      <c r="G4041" s="94" t="s">
        <v>29</v>
      </c>
      <c r="I4041" s="94" t="s">
        <v>332</v>
      </c>
      <c r="J4041" s="94" t="s">
        <v>117</v>
      </c>
      <c r="N4041" s="94" t="s">
        <v>6</v>
      </c>
      <c r="O4041" s="94" t="s">
        <v>129</v>
      </c>
      <c r="R4041" s="94" t="s">
        <v>418</v>
      </c>
    </row>
    <row r="4042" spans="2:18" s="94" customFormat="1" x14ac:dyDescent="0.3">
      <c r="B4042" s="93">
        <v>46036</v>
      </c>
      <c r="D4042" s="94" t="s">
        <v>608</v>
      </c>
      <c r="E4042" s="94" t="s">
        <v>609</v>
      </c>
      <c r="F4042" s="94" t="s">
        <v>135</v>
      </c>
      <c r="G4042" s="94" t="s">
        <v>6</v>
      </c>
      <c r="I4042" s="94" t="s">
        <v>333</v>
      </c>
      <c r="J4042" s="94" t="s">
        <v>547</v>
      </c>
      <c r="N4042" s="94" t="s">
        <v>6</v>
      </c>
      <c r="O4042" s="94" t="s">
        <v>130</v>
      </c>
      <c r="R4042" s="94" t="s">
        <v>419</v>
      </c>
    </row>
    <row r="4043" spans="2:18" s="94" customFormat="1" x14ac:dyDescent="0.3">
      <c r="B4043" s="93">
        <v>46038</v>
      </c>
      <c r="D4043" s="94" t="s">
        <v>273</v>
      </c>
      <c r="E4043" s="94" t="s">
        <v>610</v>
      </c>
      <c r="F4043" s="94" t="s">
        <v>37</v>
      </c>
      <c r="G4043" s="94" t="s">
        <v>6</v>
      </c>
      <c r="I4043" s="94" t="s">
        <v>334</v>
      </c>
      <c r="J4043" s="94" t="s">
        <v>548</v>
      </c>
      <c r="N4043" s="94" t="s">
        <v>6</v>
      </c>
      <c r="O4043" s="94" t="s">
        <v>130</v>
      </c>
      <c r="R4043" s="94" t="s">
        <v>420</v>
      </c>
    </row>
    <row r="4044" spans="2:18" s="94" customFormat="1" x14ac:dyDescent="0.3">
      <c r="B4044" s="93">
        <v>46038</v>
      </c>
      <c r="D4044" s="94" t="s">
        <v>274</v>
      </c>
      <c r="E4044" s="94" t="s">
        <v>119</v>
      </c>
      <c r="G4044" s="94" t="s">
        <v>29</v>
      </c>
      <c r="I4044" s="94" t="s">
        <v>124</v>
      </c>
      <c r="J4044" s="94" t="s">
        <v>125</v>
      </c>
      <c r="L4044" s="94" t="s">
        <v>151</v>
      </c>
      <c r="N4044" s="94" t="s">
        <v>18</v>
      </c>
      <c r="O4044" s="94" t="s">
        <v>129</v>
      </c>
      <c r="R4044" s="94" t="s">
        <v>421</v>
      </c>
    </row>
    <row r="4045" spans="2:18" s="94" customFormat="1" x14ac:dyDescent="0.3">
      <c r="B4045" s="93">
        <v>46038</v>
      </c>
      <c r="C4045" s="94" t="s">
        <v>109</v>
      </c>
      <c r="D4045" s="94" t="s">
        <v>155</v>
      </c>
      <c r="E4045" s="94" t="s">
        <v>612</v>
      </c>
      <c r="F4045" s="94" t="s">
        <v>614</v>
      </c>
      <c r="G4045" s="94" t="s">
        <v>6</v>
      </c>
      <c r="I4045" s="94" t="s">
        <v>335</v>
      </c>
      <c r="J4045" s="94" t="s">
        <v>611</v>
      </c>
      <c r="N4045" s="94" t="s">
        <v>6</v>
      </c>
      <c r="O4045" s="94" t="s">
        <v>130</v>
      </c>
      <c r="R4045" s="94" t="s">
        <v>422</v>
      </c>
    </row>
    <row r="4046" spans="2:18" s="94" customFormat="1" x14ac:dyDescent="0.3">
      <c r="B4046" s="93">
        <v>46041</v>
      </c>
      <c r="D4046" s="94" t="s">
        <v>275</v>
      </c>
      <c r="E4046" s="94" t="s">
        <v>674</v>
      </c>
      <c r="G4046" s="94" t="s">
        <v>6</v>
      </c>
      <c r="I4046" s="94" t="s">
        <v>336</v>
      </c>
      <c r="J4046" s="94" t="s">
        <v>549</v>
      </c>
      <c r="N4046" s="94" t="s">
        <v>6</v>
      </c>
      <c r="O4046" s="94" t="s">
        <v>130</v>
      </c>
      <c r="R4046" s="94" t="s">
        <v>423</v>
      </c>
    </row>
    <row r="4047" spans="2:18" s="94" customFormat="1" x14ac:dyDescent="0.3">
      <c r="B4047" s="93">
        <v>46042</v>
      </c>
      <c r="D4047" s="94" t="s">
        <v>276</v>
      </c>
      <c r="E4047" s="94" t="s">
        <v>615</v>
      </c>
      <c r="F4047" s="94" t="s">
        <v>616</v>
      </c>
      <c r="G4047" s="94" t="s">
        <v>41</v>
      </c>
      <c r="I4047" s="94" t="s">
        <v>337</v>
      </c>
      <c r="J4047" s="94" t="s">
        <v>550</v>
      </c>
      <c r="N4047" s="94" t="s">
        <v>76</v>
      </c>
      <c r="O4047" s="94" t="s">
        <v>129</v>
      </c>
      <c r="R4047" s="94" t="s">
        <v>424</v>
      </c>
    </row>
    <row r="4048" spans="2:18" s="94" customFormat="1" x14ac:dyDescent="0.3">
      <c r="B4048" s="93">
        <v>46042</v>
      </c>
      <c r="D4048" s="94" t="s">
        <v>102</v>
      </c>
      <c r="E4048" s="94" t="s">
        <v>617</v>
      </c>
      <c r="F4048" s="94" t="s">
        <v>616</v>
      </c>
      <c r="G4048" s="94" t="s">
        <v>6</v>
      </c>
      <c r="I4048" s="94" t="s">
        <v>338</v>
      </c>
      <c r="J4048" s="94" t="s">
        <v>551</v>
      </c>
      <c r="N4048" s="94" t="s">
        <v>54</v>
      </c>
      <c r="O4048" s="94" t="s">
        <v>129</v>
      </c>
      <c r="R4048" s="94" t="s">
        <v>425</v>
      </c>
    </row>
    <row r="4049" spans="2:18" s="94" customFormat="1" x14ac:dyDescent="0.3">
      <c r="B4049" s="93">
        <v>46042</v>
      </c>
      <c r="D4049" s="94" t="s">
        <v>59</v>
      </c>
      <c r="E4049" s="94" t="s">
        <v>60</v>
      </c>
      <c r="F4049" s="94" t="s">
        <v>616</v>
      </c>
      <c r="G4049" s="94" t="s">
        <v>18</v>
      </c>
      <c r="I4049" s="94" t="s">
        <v>339</v>
      </c>
      <c r="J4049" s="94" t="s">
        <v>673</v>
      </c>
      <c r="N4049" s="94" t="s">
        <v>30</v>
      </c>
      <c r="O4049" s="94" t="s">
        <v>129</v>
      </c>
      <c r="R4049" s="94" t="s">
        <v>426</v>
      </c>
    </row>
    <row r="4050" spans="2:18" s="94" customFormat="1" x14ac:dyDescent="0.3">
      <c r="B4050" s="93">
        <v>46042</v>
      </c>
      <c r="C4050" s="92"/>
      <c r="D4050" s="94" t="s">
        <v>618</v>
      </c>
      <c r="E4050" s="94" t="s">
        <v>619</v>
      </c>
      <c r="G4050" s="94" t="s">
        <v>6</v>
      </c>
      <c r="I4050" s="94" t="s">
        <v>340</v>
      </c>
      <c r="J4050" s="94" t="s">
        <v>552</v>
      </c>
      <c r="L4050" s="94" t="s">
        <v>620</v>
      </c>
      <c r="N4050" s="94" t="s">
        <v>6</v>
      </c>
      <c r="O4050" s="94" t="s">
        <v>130</v>
      </c>
      <c r="R4050" s="94" t="s">
        <v>427</v>
      </c>
    </row>
    <row r="4051" spans="2:18" s="94" customFormat="1" x14ac:dyDescent="0.3">
      <c r="B4051" s="93">
        <v>46043</v>
      </c>
      <c r="D4051" s="94" t="s">
        <v>136</v>
      </c>
      <c r="E4051" s="94" t="s">
        <v>139</v>
      </c>
      <c r="F4051" s="94" t="s">
        <v>72</v>
      </c>
      <c r="G4051" s="94" t="s">
        <v>6</v>
      </c>
      <c r="I4051" s="94" t="s">
        <v>341</v>
      </c>
      <c r="J4051" s="94" t="s">
        <v>553</v>
      </c>
      <c r="N4051" s="94" t="s">
        <v>6</v>
      </c>
      <c r="O4051" s="94" t="s">
        <v>130</v>
      </c>
      <c r="R4051" s="94" t="s">
        <v>428</v>
      </c>
    </row>
    <row r="4052" spans="2:18" s="94" customFormat="1" x14ac:dyDescent="0.3">
      <c r="B4052" s="93">
        <v>46043</v>
      </c>
      <c r="D4052" s="94" t="s">
        <v>277</v>
      </c>
      <c r="E4052" s="94" t="s">
        <v>521</v>
      </c>
      <c r="F4052" s="94" t="s">
        <v>621</v>
      </c>
      <c r="G4052" s="94" t="s">
        <v>20</v>
      </c>
      <c r="I4052" s="94" t="s">
        <v>342</v>
      </c>
      <c r="J4052" s="94" t="s">
        <v>554</v>
      </c>
      <c r="N4052" s="94" t="s">
        <v>6</v>
      </c>
      <c r="O4052" s="94" t="s">
        <v>129</v>
      </c>
      <c r="R4052" s="94" t="s">
        <v>429</v>
      </c>
    </row>
    <row r="4053" spans="2:18" s="94" customFormat="1" x14ac:dyDescent="0.3">
      <c r="B4053" s="93">
        <v>46045</v>
      </c>
      <c r="C4053" s="92"/>
      <c r="D4053" s="94" t="s">
        <v>278</v>
      </c>
      <c r="E4053" s="94" t="s">
        <v>522</v>
      </c>
      <c r="F4053" s="94" t="s">
        <v>672</v>
      </c>
      <c r="G4053" s="94" t="s">
        <v>38</v>
      </c>
      <c r="I4053" s="94" t="s">
        <v>343</v>
      </c>
      <c r="J4053" s="94" t="s">
        <v>555</v>
      </c>
      <c r="L4053" s="94" t="s">
        <v>39</v>
      </c>
      <c r="N4053" s="94" t="s">
        <v>6</v>
      </c>
      <c r="O4053" s="94" t="s">
        <v>129</v>
      </c>
      <c r="R4053" s="94" t="s">
        <v>430</v>
      </c>
    </row>
    <row r="4054" spans="2:18" s="94" customFormat="1" x14ac:dyDescent="0.3">
      <c r="B4054" s="93">
        <v>46049</v>
      </c>
      <c r="D4054" s="94" t="s">
        <v>145</v>
      </c>
      <c r="E4054" s="94" t="s">
        <v>613</v>
      </c>
      <c r="F4054" s="94" t="s">
        <v>614</v>
      </c>
      <c r="G4054" s="94" t="s">
        <v>6</v>
      </c>
      <c r="I4054" s="94" t="s">
        <v>344</v>
      </c>
      <c r="J4054" s="94" t="s">
        <v>556</v>
      </c>
      <c r="N4054" s="94" t="s">
        <v>6</v>
      </c>
      <c r="O4054" s="94" t="s">
        <v>130</v>
      </c>
      <c r="R4054" s="94" t="s">
        <v>431</v>
      </c>
    </row>
    <row r="4055" spans="2:18" s="94" customFormat="1" x14ac:dyDescent="0.3">
      <c r="B4055" s="93">
        <v>46049</v>
      </c>
      <c r="D4055" s="94" t="s">
        <v>622</v>
      </c>
      <c r="E4055" s="94" t="s">
        <v>623</v>
      </c>
      <c r="F4055" s="94" t="s">
        <v>253</v>
      </c>
      <c r="G4055" s="94" t="s">
        <v>41</v>
      </c>
      <c r="I4055" s="94" t="s">
        <v>345</v>
      </c>
      <c r="J4055" s="94" t="s">
        <v>557</v>
      </c>
      <c r="N4055" s="94" t="s">
        <v>38</v>
      </c>
      <c r="O4055" s="94" t="s">
        <v>129</v>
      </c>
      <c r="R4055" s="94" t="s">
        <v>432</v>
      </c>
    </row>
    <row r="4056" spans="2:18" s="94" customFormat="1" x14ac:dyDescent="0.3">
      <c r="B4056" s="93">
        <v>46049</v>
      </c>
      <c r="D4056" s="94" t="s">
        <v>279</v>
      </c>
      <c r="E4056" s="94" t="s">
        <v>523</v>
      </c>
      <c r="G4056" s="94" t="s">
        <v>6</v>
      </c>
      <c r="I4056" s="94" t="s">
        <v>346</v>
      </c>
      <c r="J4056" s="94" t="s">
        <v>558</v>
      </c>
      <c r="N4056" s="94" t="s">
        <v>6</v>
      </c>
      <c r="O4056" s="94" t="s">
        <v>130</v>
      </c>
      <c r="R4056" s="94" t="s">
        <v>433</v>
      </c>
    </row>
    <row r="4057" spans="2:18" s="94" customFormat="1" x14ac:dyDescent="0.3">
      <c r="B4057" s="93">
        <v>46051</v>
      </c>
      <c r="D4057" s="94" t="s">
        <v>96</v>
      </c>
      <c r="E4057" s="94" t="s">
        <v>118</v>
      </c>
      <c r="G4057" s="94" t="s">
        <v>23</v>
      </c>
      <c r="I4057" s="94" t="s">
        <v>347</v>
      </c>
      <c r="J4057" s="94" t="s">
        <v>559</v>
      </c>
      <c r="N4057" s="94" t="s">
        <v>6</v>
      </c>
      <c r="O4057" s="94" t="s">
        <v>129</v>
      </c>
      <c r="R4057" s="94" t="s">
        <v>434</v>
      </c>
    </row>
    <row r="4058" spans="2:18" s="94" customFormat="1" x14ac:dyDescent="0.3">
      <c r="B4058" s="93">
        <v>46052</v>
      </c>
      <c r="D4058" s="94" t="s">
        <v>280</v>
      </c>
      <c r="E4058" s="94" t="s">
        <v>90</v>
      </c>
      <c r="G4058" s="94" t="s">
        <v>18</v>
      </c>
      <c r="I4058" s="94" t="s">
        <v>348</v>
      </c>
      <c r="J4058" s="94" t="s">
        <v>40</v>
      </c>
      <c r="N4058" s="94" t="s">
        <v>18</v>
      </c>
      <c r="O4058" s="94" t="s">
        <v>128</v>
      </c>
      <c r="R4058" s="94" t="s">
        <v>435</v>
      </c>
    </row>
    <row r="4059" spans="2:18" s="98" customFormat="1" x14ac:dyDescent="0.3">
      <c r="B4059" s="97">
        <v>46052</v>
      </c>
      <c r="D4059" s="98" t="s">
        <v>685</v>
      </c>
      <c r="E4059" s="98" t="s">
        <v>97</v>
      </c>
      <c r="G4059" s="98" t="s">
        <v>6</v>
      </c>
      <c r="I4059" s="98" t="s">
        <v>686</v>
      </c>
      <c r="J4059" s="98" t="s">
        <v>684</v>
      </c>
      <c r="O4059" s="98" t="s">
        <v>130</v>
      </c>
      <c r="R4059" s="98" t="s">
        <v>687</v>
      </c>
    </row>
    <row r="4060" spans="2:18" s="94" customFormat="1" x14ac:dyDescent="0.3">
      <c r="B4060" s="93">
        <v>46054</v>
      </c>
      <c r="D4060" s="94" t="s">
        <v>281</v>
      </c>
      <c r="E4060" s="94" t="s">
        <v>524</v>
      </c>
      <c r="G4060" s="94" t="s">
        <v>6</v>
      </c>
      <c r="H4060" s="94" t="s">
        <v>13</v>
      </c>
      <c r="I4060" s="94" t="s">
        <v>349</v>
      </c>
      <c r="J4060" s="94" t="s">
        <v>560</v>
      </c>
      <c r="N4060" s="94" t="s">
        <v>6</v>
      </c>
      <c r="O4060" s="94" t="s">
        <v>130</v>
      </c>
      <c r="R4060" s="94" t="s">
        <v>436</v>
      </c>
    </row>
    <row r="4061" spans="2:18" s="94" customFormat="1" x14ac:dyDescent="0.3">
      <c r="B4061" s="93">
        <v>46055</v>
      </c>
      <c r="D4061" s="94" t="s">
        <v>282</v>
      </c>
      <c r="E4061" s="94" t="s">
        <v>61</v>
      </c>
      <c r="F4061" s="94" t="s">
        <v>624</v>
      </c>
      <c r="G4061" s="94" t="s">
        <v>18</v>
      </c>
      <c r="I4061" s="94" t="s">
        <v>350</v>
      </c>
      <c r="J4061" s="94" t="s">
        <v>561</v>
      </c>
      <c r="N4061" s="94" t="s">
        <v>14</v>
      </c>
      <c r="O4061" s="94" t="s">
        <v>129</v>
      </c>
      <c r="R4061" s="94" t="s">
        <v>437</v>
      </c>
    </row>
    <row r="4062" spans="2:18" s="94" customFormat="1" x14ac:dyDescent="0.3">
      <c r="B4062" s="93">
        <v>46055</v>
      </c>
      <c r="D4062" s="94" t="s">
        <v>283</v>
      </c>
      <c r="E4062" s="94" t="s">
        <v>134</v>
      </c>
      <c r="F4062" s="94" t="s">
        <v>625</v>
      </c>
      <c r="G4062" s="94" t="s">
        <v>6</v>
      </c>
      <c r="I4062" s="94" t="s">
        <v>351</v>
      </c>
      <c r="J4062" s="94" t="s">
        <v>562</v>
      </c>
      <c r="N4062" s="94" t="s">
        <v>20</v>
      </c>
      <c r="O4062" s="94" t="s">
        <v>129</v>
      </c>
      <c r="R4062" s="94" t="s">
        <v>438</v>
      </c>
    </row>
    <row r="4063" spans="2:18" s="94" customFormat="1" ht="43.2" x14ac:dyDescent="0.3">
      <c r="B4063" s="93">
        <v>46055</v>
      </c>
      <c r="D4063" s="94" t="s">
        <v>155</v>
      </c>
      <c r="E4063" s="94" t="s">
        <v>612</v>
      </c>
      <c r="F4063" s="94" t="s">
        <v>614</v>
      </c>
      <c r="G4063" s="94" t="s">
        <v>6</v>
      </c>
      <c r="H4063" s="94" t="s">
        <v>7</v>
      </c>
      <c r="I4063" s="94" t="s">
        <v>352</v>
      </c>
      <c r="J4063" s="94" t="s">
        <v>563</v>
      </c>
      <c r="L4063" s="95" t="s">
        <v>626</v>
      </c>
      <c r="N4063" s="94" t="s">
        <v>12</v>
      </c>
      <c r="O4063" s="94" t="s">
        <v>129</v>
      </c>
      <c r="R4063" s="94" t="s">
        <v>439</v>
      </c>
    </row>
    <row r="4064" spans="2:18" s="94" customFormat="1" x14ac:dyDescent="0.3">
      <c r="B4064" s="93">
        <v>46056</v>
      </c>
      <c r="D4064" s="94" t="s">
        <v>158</v>
      </c>
      <c r="E4064" s="94" t="s">
        <v>141</v>
      </c>
      <c r="F4064" s="94" t="s">
        <v>36</v>
      </c>
      <c r="G4064" s="94" t="s">
        <v>18</v>
      </c>
      <c r="I4064" s="94" t="s">
        <v>353</v>
      </c>
      <c r="J4064" s="94" t="s">
        <v>564</v>
      </c>
      <c r="N4064" s="94" t="s">
        <v>12</v>
      </c>
      <c r="O4064" s="94" t="s">
        <v>129</v>
      </c>
      <c r="R4064" s="94" t="s">
        <v>440</v>
      </c>
    </row>
    <row r="4065" spans="2:18" s="94" customFormat="1" x14ac:dyDescent="0.3">
      <c r="B4065" s="93">
        <v>46057</v>
      </c>
      <c r="D4065" s="94" t="s">
        <v>99</v>
      </c>
      <c r="E4065" s="94" t="s">
        <v>627</v>
      </c>
      <c r="F4065" s="94" t="s">
        <v>26</v>
      </c>
      <c r="G4065" s="94" t="s">
        <v>6</v>
      </c>
      <c r="I4065" s="94" t="s">
        <v>354</v>
      </c>
      <c r="J4065" s="94" t="s">
        <v>565</v>
      </c>
      <c r="N4065" s="94" t="s">
        <v>6</v>
      </c>
      <c r="O4065" s="94" t="s">
        <v>130</v>
      </c>
      <c r="R4065" s="94" t="s">
        <v>441</v>
      </c>
    </row>
    <row r="4066" spans="2:18" s="94" customFormat="1" x14ac:dyDescent="0.3">
      <c r="B4066" s="93">
        <v>46058</v>
      </c>
      <c r="D4066" s="94" t="s">
        <v>155</v>
      </c>
      <c r="E4066" s="94" t="s">
        <v>612</v>
      </c>
      <c r="F4066" s="94" t="s">
        <v>614</v>
      </c>
      <c r="G4066" s="94" t="s">
        <v>6</v>
      </c>
      <c r="I4066" s="94" t="s">
        <v>355</v>
      </c>
      <c r="J4066" s="94" t="s">
        <v>566</v>
      </c>
      <c r="N4066" s="94" t="s">
        <v>34</v>
      </c>
      <c r="O4066" s="94" t="s">
        <v>129</v>
      </c>
      <c r="R4066" s="94" t="s">
        <v>442</v>
      </c>
    </row>
    <row r="4067" spans="2:18" s="94" customFormat="1" x14ac:dyDescent="0.3">
      <c r="B4067" s="93">
        <v>46058</v>
      </c>
      <c r="D4067" s="94" t="s">
        <v>284</v>
      </c>
      <c r="E4067" s="94" t="s">
        <v>628</v>
      </c>
      <c r="G4067" s="94" t="s">
        <v>54</v>
      </c>
      <c r="I4067" s="94" t="s">
        <v>356</v>
      </c>
      <c r="J4067" s="94" t="s">
        <v>356</v>
      </c>
      <c r="N4067" s="94" t="s">
        <v>6</v>
      </c>
      <c r="O4067" s="94" t="s">
        <v>129</v>
      </c>
      <c r="R4067" s="94" t="s">
        <v>443</v>
      </c>
    </row>
    <row r="4068" spans="2:18" s="94" customFormat="1" x14ac:dyDescent="0.3">
      <c r="B4068" s="93">
        <v>46059</v>
      </c>
      <c r="D4068" s="94" t="s">
        <v>285</v>
      </c>
      <c r="E4068" s="94" t="s">
        <v>525</v>
      </c>
      <c r="G4068" s="94" t="s">
        <v>12</v>
      </c>
      <c r="I4068" s="94" t="s">
        <v>357</v>
      </c>
      <c r="J4068" s="94" t="s">
        <v>567</v>
      </c>
      <c r="N4068" s="94" t="s">
        <v>6</v>
      </c>
      <c r="O4068" s="94" t="s">
        <v>129</v>
      </c>
      <c r="R4068" s="94" t="s">
        <v>444</v>
      </c>
    </row>
    <row r="4069" spans="2:18" x14ac:dyDescent="0.3">
      <c r="B4069" s="88">
        <v>46062</v>
      </c>
      <c r="D4069" t="s">
        <v>286</v>
      </c>
      <c r="E4069" t="s">
        <v>526</v>
      </c>
      <c r="G4069" t="s">
        <v>317</v>
      </c>
      <c r="I4069" t="s">
        <v>358</v>
      </c>
      <c r="J4069" t="s">
        <v>568</v>
      </c>
      <c r="N4069" t="s">
        <v>14</v>
      </c>
      <c r="O4069" s="92"/>
      <c r="R4069" t="s">
        <v>445</v>
      </c>
    </row>
    <row r="4070" spans="2:18" s="94" customFormat="1" x14ac:dyDescent="0.3">
      <c r="B4070" s="93">
        <v>46062</v>
      </c>
      <c r="D4070" s="94" t="s">
        <v>287</v>
      </c>
      <c r="E4070" s="94" t="s">
        <v>629</v>
      </c>
      <c r="G4070" s="94" t="s">
        <v>29</v>
      </c>
      <c r="I4070" s="94" t="s">
        <v>359</v>
      </c>
      <c r="J4070" s="94" t="s">
        <v>569</v>
      </c>
      <c r="N4070" s="94" t="s">
        <v>6</v>
      </c>
      <c r="O4070" s="94" t="s">
        <v>129</v>
      </c>
      <c r="R4070" s="94" t="s">
        <v>446</v>
      </c>
    </row>
    <row r="4071" spans="2:18" s="94" customFormat="1" x14ac:dyDescent="0.3">
      <c r="B4071" s="93">
        <v>46062</v>
      </c>
      <c r="D4071" s="94" t="s">
        <v>55</v>
      </c>
      <c r="E4071" s="94" t="s">
        <v>55</v>
      </c>
      <c r="G4071" s="94" t="s">
        <v>12</v>
      </c>
      <c r="I4071" s="94" t="s">
        <v>360</v>
      </c>
      <c r="J4071" s="94" t="s">
        <v>570</v>
      </c>
      <c r="L4071" s="94" t="s">
        <v>630</v>
      </c>
      <c r="N4071" s="94" t="s">
        <v>12</v>
      </c>
      <c r="O4071" s="92"/>
      <c r="R4071" s="94" t="s">
        <v>447</v>
      </c>
    </row>
    <row r="4072" spans="2:18" s="94" customFormat="1" x14ac:dyDescent="0.3">
      <c r="B4072" s="93">
        <v>46062</v>
      </c>
      <c r="D4072" s="94" t="s">
        <v>288</v>
      </c>
      <c r="E4072" s="94" t="s">
        <v>527</v>
      </c>
      <c r="G4072" s="94" t="s">
        <v>6</v>
      </c>
      <c r="I4072" s="94" t="s">
        <v>361</v>
      </c>
      <c r="J4072" s="94" t="s">
        <v>631</v>
      </c>
      <c r="N4072" s="94" t="s">
        <v>6</v>
      </c>
      <c r="O4072" s="94" t="s">
        <v>130</v>
      </c>
      <c r="R4072" s="94" t="s">
        <v>448</v>
      </c>
    </row>
    <row r="4073" spans="2:18" s="94" customFormat="1" x14ac:dyDescent="0.3">
      <c r="B4073" s="93">
        <v>46062</v>
      </c>
      <c r="D4073" s="94" t="s">
        <v>288</v>
      </c>
      <c r="E4073" s="94" t="s">
        <v>527</v>
      </c>
      <c r="G4073" s="94" t="s">
        <v>6</v>
      </c>
      <c r="I4073" s="94" t="s">
        <v>362</v>
      </c>
      <c r="J4073" s="94" t="s">
        <v>571</v>
      </c>
      <c r="N4073" s="94" t="s">
        <v>6</v>
      </c>
      <c r="O4073" s="94" t="s">
        <v>130</v>
      </c>
      <c r="R4073" s="94" t="s">
        <v>449</v>
      </c>
    </row>
    <row r="4074" spans="2:18" s="94" customFormat="1" x14ac:dyDescent="0.3">
      <c r="B4074" s="93">
        <v>46063</v>
      </c>
      <c r="D4074" s="94" t="s">
        <v>289</v>
      </c>
      <c r="E4074" s="94" t="s">
        <v>528</v>
      </c>
      <c r="G4074" s="94" t="s">
        <v>6</v>
      </c>
      <c r="I4074" s="94" t="s">
        <v>363</v>
      </c>
      <c r="J4074" s="94" t="s">
        <v>632</v>
      </c>
      <c r="N4074" s="94" t="s">
        <v>29</v>
      </c>
      <c r="O4074" s="94" t="s">
        <v>129</v>
      </c>
      <c r="R4074" s="94" t="s">
        <v>450</v>
      </c>
    </row>
    <row r="4075" spans="2:18" s="94" customFormat="1" x14ac:dyDescent="0.3">
      <c r="B4075" s="93">
        <v>46064</v>
      </c>
      <c r="D4075" s="94" t="s">
        <v>290</v>
      </c>
      <c r="E4075" s="94" t="s">
        <v>633</v>
      </c>
      <c r="F4075" s="94" t="s">
        <v>95</v>
      </c>
      <c r="G4075" s="94" t="s">
        <v>6</v>
      </c>
      <c r="I4075" s="94" t="s">
        <v>364</v>
      </c>
      <c r="J4075" s="94" t="s">
        <v>572</v>
      </c>
      <c r="N4075" s="94" t="s">
        <v>6</v>
      </c>
      <c r="O4075" s="94" t="s">
        <v>130</v>
      </c>
      <c r="R4075" s="94" t="s">
        <v>451</v>
      </c>
    </row>
    <row r="4076" spans="2:18" s="94" customFormat="1" x14ac:dyDescent="0.3">
      <c r="B4076" s="93">
        <v>46064</v>
      </c>
      <c r="D4076" s="94" t="s">
        <v>291</v>
      </c>
      <c r="E4076" s="94" t="s">
        <v>529</v>
      </c>
      <c r="F4076" s="94" t="s">
        <v>634</v>
      </c>
      <c r="G4076" s="94" t="s">
        <v>20</v>
      </c>
      <c r="I4076" s="94" t="s">
        <v>365</v>
      </c>
      <c r="J4076" s="94" t="s">
        <v>81</v>
      </c>
      <c r="N4076" s="94" t="s">
        <v>6</v>
      </c>
      <c r="O4076" s="94" t="s">
        <v>129</v>
      </c>
      <c r="R4076" s="94" t="s">
        <v>452</v>
      </c>
    </row>
    <row r="4077" spans="2:18" s="94" customFormat="1" x14ac:dyDescent="0.3">
      <c r="B4077" s="93">
        <v>46065</v>
      </c>
      <c r="C4077" s="92"/>
      <c r="D4077" s="94" t="s">
        <v>74</v>
      </c>
      <c r="E4077" s="94" t="s">
        <v>75</v>
      </c>
      <c r="G4077" s="94" t="s">
        <v>29</v>
      </c>
      <c r="I4077" s="94" t="s">
        <v>366</v>
      </c>
      <c r="J4077" s="94" t="s">
        <v>573</v>
      </c>
      <c r="L4077" s="94" t="s">
        <v>635</v>
      </c>
      <c r="N4077" s="94" t="s">
        <v>6</v>
      </c>
      <c r="O4077" s="94" t="s">
        <v>129</v>
      </c>
      <c r="R4077" s="94" t="s">
        <v>453</v>
      </c>
    </row>
    <row r="4078" spans="2:18" s="94" customFormat="1" x14ac:dyDescent="0.3">
      <c r="B4078" s="93">
        <v>46065</v>
      </c>
      <c r="D4078" s="94" t="s">
        <v>292</v>
      </c>
      <c r="E4078" s="94" t="s">
        <v>530</v>
      </c>
      <c r="F4078" s="94" t="s">
        <v>142</v>
      </c>
      <c r="G4078" s="94" t="s">
        <v>6</v>
      </c>
      <c r="I4078" s="94" t="s">
        <v>367</v>
      </c>
      <c r="J4078" s="94" t="s">
        <v>574</v>
      </c>
      <c r="N4078" s="94" t="s">
        <v>6</v>
      </c>
      <c r="O4078" s="94" t="s">
        <v>130</v>
      </c>
      <c r="R4078" s="94" t="s">
        <v>454</v>
      </c>
    </row>
    <row r="4079" spans="2:18" s="94" customFormat="1" x14ac:dyDescent="0.3">
      <c r="B4079" s="93">
        <v>46065</v>
      </c>
      <c r="D4079" s="94" t="s">
        <v>293</v>
      </c>
      <c r="E4079" s="94" t="s">
        <v>531</v>
      </c>
      <c r="G4079" s="94" t="s">
        <v>30</v>
      </c>
      <c r="I4079" s="94" t="s">
        <v>368</v>
      </c>
      <c r="J4079" s="94" t="s">
        <v>575</v>
      </c>
      <c r="N4079" s="94" t="s">
        <v>6</v>
      </c>
      <c r="O4079" s="92"/>
      <c r="R4079" s="94" t="s">
        <v>455</v>
      </c>
    </row>
    <row r="4080" spans="2:18" s="94" customFormat="1" x14ac:dyDescent="0.3">
      <c r="B4080" s="93">
        <v>46069</v>
      </c>
      <c r="C4080" s="92"/>
      <c r="D4080" s="94" t="s">
        <v>294</v>
      </c>
      <c r="E4080" s="94" t="s">
        <v>532</v>
      </c>
      <c r="G4080" s="94" t="s">
        <v>18</v>
      </c>
      <c r="I4080" s="94" t="s">
        <v>369</v>
      </c>
      <c r="J4080" s="94" t="s">
        <v>576</v>
      </c>
      <c r="L4080" s="94" t="s">
        <v>636</v>
      </c>
      <c r="N4080" s="94" t="s">
        <v>6</v>
      </c>
      <c r="O4080" s="94" t="s">
        <v>129</v>
      </c>
      <c r="R4080" s="94" t="s">
        <v>456</v>
      </c>
    </row>
    <row r="4081" spans="2:18" s="94" customFormat="1" x14ac:dyDescent="0.3">
      <c r="B4081" s="93">
        <v>46070</v>
      </c>
      <c r="D4081" s="94" t="s">
        <v>82</v>
      </c>
      <c r="E4081" s="94" t="s">
        <v>250</v>
      </c>
      <c r="G4081" s="94" t="s">
        <v>12</v>
      </c>
      <c r="I4081" s="94" t="s">
        <v>104</v>
      </c>
      <c r="J4081" s="94" t="s">
        <v>93</v>
      </c>
      <c r="L4081" s="94" t="s">
        <v>36</v>
      </c>
      <c r="N4081" s="94" t="s">
        <v>6</v>
      </c>
      <c r="O4081" s="94" t="s">
        <v>129</v>
      </c>
      <c r="R4081" s="94" t="s">
        <v>457</v>
      </c>
    </row>
    <row r="4082" spans="2:18" s="94" customFormat="1" x14ac:dyDescent="0.3">
      <c r="B4082" s="93">
        <v>46070</v>
      </c>
      <c r="D4082" s="94" t="s">
        <v>295</v>
      </c>
      <c r="E4082" s="94" t="s">
        <v>533</v>
      </c>
      <c r="G4082" s="94" t="s">
        <v>29</v>
      </c>
      <c r="I4082" s="94" t="s">
        <v>370</v>
      </c>
      <c r="J4082" s="94" t="s">
        <v>577</v>
      </c>
      <c r="N4082" s="94" t="s">
        <v>18</v>
      </c>
      <c r="O4082" s="94" t="s">
        <v>129</v>
      </c>
      <c r="R4082" s="94" t="s">
        <v>458</v>
      </c>
    </row>
    <row r="4083" spans="2:18" s="94" customFormat="1" x14ac:dyDescent="0.3">
      <c r="B4083" s="93">
        <v>46071</v>
      </c>
      <c r="C4083" s="92"/>
      <c r="D4083" s="94" t="s">
        <v>296</v>
      </c>
      <c r="E4083" s="94" t="s">
        <v>534</v>
      </c>
      <c r="G4083" s="94" t="s">
        <v>51</v>
      </c>
      <c r="I4083" s="94" t="s">
        <v>371</v>
      </c>
      <c r="J4083" s="94" t="s">
        <v>578</v>
      </c>
      <c r="L4083" s="94" t="s">
        <v>637</v>
      </c>
      <c r="N4083" s="94" t="s">
        <v>6</v>
      </c>
      <c r="O4083" s="94" t="s">
        <v>129</v>
      </c>
      <c r="R4083" s="94" t="s">
        <v>459</v>
      </c>
    </row>
    <row r="4084" spans="2:18" s="94" customFormat="1" x14ac:dyDescent="0.3">
      <c r="B4084" s="93">
        <v>46071</v>
      </c>
      <c r="C4084" s="92"/>
      <c r="D4084" s="94" t="s">
        <v>297</v>
      </c>
      <c r="E4084" s="94" t="s">
        <v>535</v>
      </c>
      <c r="F4084" s="94" t="s">
        <v>638</v>
      </c>
      <c r="G4084" s="94" t="s">
        <v>41</v>
      </c>
      <c r="I4084" s="94" t="s">
        <v>372</v>
      </c>
      <c r="J4084" s="94" t="s">
        <v>579</v>
      </c>
      <c r="K4084" s="92"/>
      <c r="L4084" s="94" t="s">
        <v>639</v>
      </c>
      <c r="N4084" s="94" t="s">
        <v>18</v>
      </c>
      <c r="O4084" s="94" t="s">
        <v>129</v>
      </c>
      <c r="R4084" s="94" t="s">
        <v>460</v>
      </c>
    </row>
    <row r="4085" spans="2:18" s="94" customFormat="1" x14ac:dyDescent="0.3">
      <c r="B4085" s="93">
        <v>46071</v>
      </c>
      <c r="D4085" s="94" t="s">
        <v>298</v>
      </c>
      <c r="E4085" s="94" t="s">
        <v>640</v>
      </c>
      <c r="G4085" s="94" t="s">
        <v>20</v>
      </c>
      <c r="I4085" s="94" t="s">
        <v>373</v>
      </c>
      <c r="J4085" s="94" t="s">
        <v>580</v>
      </c>
      <c r="N4085" s="94" t="s">
        <v>6</v>
      </c>
      <c r="O4085" s="94" t="s">
        <v>129</v>
      </c>
      <c r="R4085" s="94" t="s">
        <v>461</v>
      </c>
    </row>
    <row r="4086" spans="2:18" s="94" customFormat="1" x14ac:dyDescent="0.3">
      <c r="B4086" s="93">
        <v>46076</v>
      </c>
      <c r="D4086" s="94" t="s">
        <v>52</v>
      </c>
      <c r="E4086" s="94" t="s">
        <v>113</v>
      </c>
      <c r="G4086" s="94" t="s">
        <v>6</v>
      </c>
      <c r="I4086" s="94" t="s">
        <v>581</v>
      </c>
      <c r="J4086" s="94" t="s">
        <v>581</v>
      </c>
      <c r="L4086" s="94" t="s">
        <v>641</v>
      </c>
      <c r="N4086" s="94" t="s">
        <v>28</v>
      </c>
      <c r="O4086" s="94" t="s">
        <v>129</v>
      </c>
      <c r="R4086" s="94" t="s">
        <v>462</v>
      </c>
    </row>
    <row r="4087" spans="2:18" s="94" customFormat="1" x14ac:dyDescent="0.3">
      <c r="B4087" s="93">
        <v>46077</v>
      </c>
      <c r="D4087" s="94" t="s">
        <v>156</v>
      </c>
      <c r="E4087" s="94" t="s">
        <v>149</v>
      </c>
      <c r="F4087" s="94" t="s">
        <v>36</v>
      </c>
      <c r="G4087" s="94" t="s">
        <v>6</v>
      </c>
      <c r="I4087" s="94" t="s">
        <v>374</v>
      </c>
      <c r="J4087" s="94" t="s">
        <v>374</v>
      </c>
      <c r="N4087" s="94" t="s">
        <v>6</v>
      </c>
      <c r="O4087" s="94" t="s">
        <v>130</v>
      </c>
      <c r="R4087" s="94" t="s">
        <v>463</v>
      </c>
    </row>
    <row r="4088" spans="2:18" s="94" customFormat="1" x14ac:dyDescent="0.3">
      <c r="B4088" s="93">
        <v>46077</v>
      </c>
      <c r="D4088" s="94" t="s">
        <v>299</v>
      </c>
      <c r="E4088" s="94" t="s">
        <v>536</v>
      </c>
      <c r="G4088" s="94" t="s">
        <v>29</v>
      </c>
      <c r="I4088" s="94" t="s">
        <v>375</v>
      </c>
      <c r="J4088" s="94" t="s">
        <v>582</v>
      </c>
      <c r="N4088" s="94" t="s">
        <v>6</v>
      </c>
      <c r="O4088" s="94" t="s">
        <v>129</v>
      </c>
      <c r="R4088" s="94" t="s">
        <v>464</v>
      </c>
    </row>
    <row r="4089" spans="2:18" s="94" customFormat="1" x14ac:dyDescent="0.3">
      <c r="B4089" s="93">
        <v>46079</v>
      </c>
      <c r="C4089" s="92"/>
      <c r="D4089" s="94" t="s">
        <v>300</v>
      </c>
      <c r="E4089" s="94" t="s">
        <v>114</v>
      </c>
      <c r="F4089" s="94" t="s">
        <v>642</v>
      </c>
      <c r="G4089" s="94" t="s">
        <v>18</v>
      </c>
      <c r="I4089" s="94" t="s">
        <v>376</v>
      </c>
      <c r="J4089" s="94" t="s">
        <v>583</v>
      </c>
      <c r="L4089" s="94" t="s">
        <v>643</v>
      </c>
      <c r="N4089" s="94" t="s">
        <v>12</v>
      </c>
      <c r="O4089" s="94" t="s">
        <v>129</v>
      </c>
      <c r="R4089" s="94" t="s">
        <v>465</v>
      </c>
    </row>
    <row r="4090" spans="2:18" s="94" customFormat="1" x14ac:dyDescent="0.3">
      <c r="B4090" s="93">
        <v>46079</v>
      </c>
      <c r="D4090" s="94" t="s">
        <v>301</v>
      </c>
      <c r="E4090" s="94" t="s">
        <v>85</v>
      </c>
      <c r="G4090" s="94" t="s">
        <v>41</v>
      </c>
      <c r="I4090" s="94" t="s">
        <v>377</v>
      </c>
      <c r="J4090" s="94" t="s">
        <v>584</v>
      </c>
      <c r="N4090" s="94" t="s">
        <v>41</v>
      </c>
      <c r="R4090" s="94" t="s">
        <v>466</v>
      </c>
    </row>
    <row r="4091" spans="2:18" s="94" customFormat="1" x14ac:dyDescent="0.3">
      <c r="B4091" s="93">
        <v>46079</v>
      </c>
      <c r="D4091" s="94" t="s">
        <v>89</v>
      </c>
      <c r="E4091" s="94" t="s">
        <v>84</v>
      </c>
      <c r="F4091" s="94" t="s">
        <v>26</v>
      </c>
      <c r="G4091" s="94" t="s">
        <v>6</v>
      </c>
      <c r="I4091" s="94" t="s">
        <v>378</v>
      </c>
      <c r="J4091" s="94" t="s">
        <v>585</v>
      </c>
      <c r="N4091" s="94" t="s">
        <v>6</v>
      </c>
      <c r="O4091" s="94" t="s">
        <v>130</v>
      </c>
      <c r="R4091" s="94" t="s">
        <v>467</v>
      </c>
    </row>
    <row r="4092" spans="2:18" s="94" customFormat="1" x14ac:dyDescent="0.3">
      <c r="B4092" s="93">
        <v>46079</v>
      </c>
      <c r="D4092" s="94" t="s">
        <v>302</v>
      </c>
      <c r="E4092" s="94" t="s">
        <v>302</v>
      </c>
      <c r="G4092" s="94" t="s">
        <v>6</v>
      </c>
      <c r="I4092" s="94" t="s">
        <v>379</v>
      </c>
      <c r="J4092" s="94" t="s">
        <v>644</v>
      </c>
      <c r="N4092" s="94" t="s">
        <v>20</v>
      </c>
      <c r="O4092" s="94" t="s">
        <v>129</v>
      </c>
      <c r="R4092" s="94" t="s">
        <v>468</v>
      </c>
    </row>
    <row r="4093" spans="2:18" s="94" customFormat="1" x14ac:dyDescent="0.3">
      <c r="B4093" s="93">
        <v>46083</v>
      </c>
      <c r="D4093" s="94" t="s">
        <v>303</v>
      </c>
      <c r="E4093" s="94" t="s">
        <v>645</v>
      </c>
      <c r="F4093" s="94" t="s">
        <v>646</v>
      </c>
      <c r="G4093" s="94" t="s">
        <v>6</v>
      </c>
      <c r="I4093" s="94" t="s">
        <v>380</v>
      </c>
      <c r="J4093" s="94" t="s">
        <v>586</v>
      </c>
      <c r="L4093" s="94" t="s">
        <v>647</v>
      </c>
      <c r="N4093" s="94" t="s">
        <v>41</v>
      </c>
      <c r="O4093" s="94" t="s">
        <v>129</v>
      </c>
      <c r="R4093" s="94" t="s">
        <v>469</v>
      </c>
    </row>
    <row r="4094" spans="2:18" s="94" customFormat="1" x14ac:dyDescent="0.3">
      <c r="B4094" s="93">
        <v>46083</v>
      </c>
      <c r="D4094" s="94" t="s">
        <v>133</v>
      </c>
      <c r="E4094" s="94" t="s">
        <v>648</v>
      </c>
      <c r="F4094" s="94" t="s">
        <v>26</v>
      </c>
      <c r="G4094" s="94" t="s">
        <v>6</v>
      </c>
      <c r="I4094" s="94" t="s">
        <v>381</v>
      </c>
      <c r="J4094" s="94" t="s">
        <v>587</v>
      </c>
      <c r="N4094" s="94" t="s">
        <v>6</v>
      </c>
      <c r="O4094" s="94" t="s">
        <v>130</v>
      </c>
      <c r="R4094" s="94" t="s">
        <v>470</v>
      </c>
    </row>
    <row r="4095" spans="2:18" s="94" customFormat="1" x14ac:dyDescent="0.3">
      <c r="B4095" s="93">
        <v>46084</v>
      </c>
      <c r="C4095" s="92"/>
      <c r="D4095" s="94" t="s">
        <v>304</v>
      </c>
      <c r="E4095" s="94" t="s">
        <v>649</v>
      </c>
      <c r="G4095" s="94" t="s">
        <v>54</v>
      </c>
      <c r="I4095" s="94" t="s">
        <v>650</v>
      </c>
      <c r="J4095" s="92" t="s">
        <v>651</v>
      </c>
      <c r="L4095" s="94" t="s">
        <v>98</v>
      </c>
      <c r="N4095" s="94" t="s">
        <v>18</v>
      </c>
      <c r="O4095" s="94" t="s">
        <v>129</v>
      </c>
      <c r="R4095" s="94" t="s">
        <v>471</v>
      </c>
    </row>
    <row r="4096" spans="2:18" s="94" customFormat="1" x14ac:dyDescent="0.3">
      <c r="B4096" s="93">
        <v>46084</v>
      </c>
      <c r="D4096" s="94" t="s">
        <v>305</v>
      </c>
      <c r="E4096" s="94" t="s">
        <v>652</v>
      </c>
      <c r="F4096" s="94" t="s">
        <v>653</v>
      </c>
      <c r="G4096" s="94" t="s">
        <v>44</v>
      </c>
      <c r="I4096" s="94" t="s">
        <v>382</v>
      </c>
      <c r="J4096" s="94" t="s">
        <v>588</v>
      </c>
      <c r="N4096" s="94" t="s">
        <v>6</v>
      </c>
      <c r="O4096" s="94" t="s">
        <v>129</v>
      </c>
      <c r="R4096" s="94" t="s">
        <v>472</v>
      </c>
    </row>
    <row r="4097" spans="2:18" s="94" customFormat="1" x14ac:dyDescent="0.3">
      <c r="B4097" s="93">
        <v>46084</v>
      </c>
      <c r="D4097" s="94" t="s">
        <v>306</v>
      </c>
      <c r="E4097" s="94" t="s">
        <v>537</v>
      </c>
      <c r="G4097" s="94" t="s">
        <v>23</v>
      </c>
      <c r="I4097" s="94" t="s">
        <v>383</v>
      </c>
      <c r="J4097" s="94" t="s">
        <v>654</v>
      </c>
      <c r="N4097" s="94" t="s">
        <v>6</v>
      </c>
      <c r="O4097" s="94" t="s">
        <v>129</v>
      </c>
      <c r="R4097" s="94" t="s">
        <v>473</v>
      </c>
    </row>
    <row r="4098" spans="2:18" s="94" customFormat="1" x14ac:dyDescent="0.3">
      <c r="B4098" s="93">
        <v>46084</v>
      </c>
      <c r="D4098" s="94" t="s">
        <v>252</v>
      </c>
      <c r="E4098" s="94" t="s">
        <v>656</v>
      </c>
      <c r="F4098" s="94" t="s">
        <v>655</v>
      </c>
      <c r="G4098" s="94" t="s">
        <v>6</v>
      </c>
      <c r="I4098" s="94" t="s">
        <v>384</v>
      </c>
      <c r="J4098" s="94" t="s">
        <v>589</v>
      </c>
      <c r="N4098" s="94" t="s">
        <v>6</v>
      </c>
      <c r="O4098" s="94" t="s">
        <v>130</v>
      </c>
      <c r="R4098" s="94" t="s">
        <v>474</v>
      </c>
    </row>
    <row r="4099" spans="2:18" s="98" customFormat="1" x14ac:dyDescent="0.3">
      <c r="B4099" s="97">
        <v>46085</v>
      </c>
      <c r="D4099" s="98" t="s">
        <v>690</v>
      </c>
      <c r="E4099" s="98" t="s">
        <v>127</v>
      </c>
      <c r="F4099" s="98" t="s">
        <v>112</v>
      </c>
      <c r="G4099" s="98" t="s">
        <v>18</v>
      </c>
      <c r="I4099" s="98" t="s">
        <v>689</v>
      </c>
      <c r="J4099" s="98" t="s">
        <v>689</v>
      </c>
      <c r="O4099" s="98" t="s">
        <v>128</v>
      </c>
      <c r="R4099" s="98" t="s">
        <v>688</v>
      </c>
    </row>
    <row r="4100" spans="2:18" s="94" customFormat="1" x14ac:dyDescent="0.3">
      <c r="B4100" s="93">
        <v>46086</v>
      </c>
      <c r="D4100" s="94" t="s">
        <v>147</v>
      </c>
      <c r="E4100" s="94" t="s">
        <v>131</v>
      </c>
      <c r="F4100" s="94" t="s">
        <v>258</v>
      </c>
      <c r="G4100" s="94" t="s">
        <v>6</v>
      </c>
      <c r="I4100" s="94" t="s">
        <v>385</v>
      </c>
      <c r="J4100" s="94" t="s">
        <v>590</v>
      </c>
      <c r="N4100" s="94" t="s">
        <v>6</v>
      </c>
      <c r="O4100" s="94" t="s">
        <v>130</v>
      </c>
      <c r="R4100" s="94" t="s">
        <v>475</v>
      </c>
    </row>
    <row r="4101" spans="2:18" s="94" customFormat="1" x14ac:dyDescent="0.3">
      <c r="B4101" s="93">
        <v>46086</v>
      </c>
      <c r="D4101" s="94" t="s">
        <v>292</v>
      </c>
      <c r="E4101" s="94" t="s">
        <v>530</v>
      </c>
      <c r="F4101" s="94" t="s">
        <v>142</v>
      </c>
      <c r="G4101" s="94" t="s">
        <v>6</v>
      </c>
      <c r="I4101" s="94" t="s">
        <v>386</v>
      </c>
      <c r="J4101" s="94" t="s">
        <v>591</v>
      </c>
      <c r="N4101" s="94" t="s">
        <v>6</v>
      </c>
      <c r="O4101" s="94" t="s">
        <v>130</v>
      </c>
      <c r="R4101" s="94" t="s">
        <v>476</v>
      </c>
    </row>
    <row r="4102" spans="2:18" s="94" customFormat="1" ht="15.75" customHeight="1" x14ac:dyDescent="0.3">
      <c r="B4102" s="93">
        <v>46090</v>
      </c>
      <c r="C4102" s="92"/>
      <c r="D4102" s="94" t="s">
        <v>307</v>
      </c>
      <c r="E4102" s="94" t="s">
        <v>538</v>
      </c>
      <c r="G4102" s="94" t="s">
        <v>23</v>
      </c>
      <c r="I4102" s="94" t="s">
        <v>62</v>
      </c>
      <c r="J4102" s="94" t="s">
        <v>657</v>
      </c>
      <c r="L4102" s="95"/>
      <c r="N4102" s="94" t="s">
        <v>6</v>
      </c>
      <c r="O4102" s="94" t="s">
        <v>129</v>
      </c>
      <c r="R4102" s="94" t="s">
        <v>477</v>
      </c>
    </row>
    <row r="4103" spans="2:18" s="94" customFormat="1" x14ac:dyDescent="0.3">
      <c r="B4103" s="93">
        <v>46091</v>
      </c>
      <c r="D4103" s="94" t="s">
        <v>308</v>
      </c>
      <c r="E4103" s="94" t="s">
        <v>57</v>
      </c>
      <c r="G4103" s="94" t="s">
        <v>50</v>
      </c>
      <c r="I4103" s="94" t="s">
        <v>387</v>
      </c>
      <c r="J4103" s="94" t="s">
        <v>592</v>
      </c>
      <c r="N4103" s="94" t="s">
        <v>6</v>
      </c>
      <c r="O4103" s="94" t="s">
        <v>129</v>
      </c>
      <c r="R4103" s="94" t="s">
        <v>478</v>
      </c>
    </row>
    <row r="4104" spans="2:18" s="94" customFormat="1" x14ac:dyDescent="0.3">
      <c r="B4104" s="93">
        <v>46091</v>
      </c>
      <c r="D4104" s="94" t="s">
        <v>156</v>
      </c>
      <c r="E4104" s="94" t="s">
        <v>149</v>
      </c>
      <c r="F4104" s="94" t="s">
        <v>36</v>
      </c>
      <c r="G4104" s="94" t="s">
        <v>6</v>
      </c>
      <c r="I4104" s="94" t="s">
        <v>388</v>
      </c>
      <c r="J4104" s="94" t="s">
        <v>593</v>
      </c>
      <c r="N4104" s="94" t="s">
        <v>6</v>
      </c>
      <c r="O4104" s="94" t="s">
        <v>130</v>
      </c>
      <c r="R4104" s="94" t="s">
        <v>479</v>
      </c>
    </row>
    <row r="4105" spans="2:18" s="94" customFormat="1" x14ac:dyDescent="0.3">
      <c r="B4105" s="93">
        <v>46093</v>
      </c>
      <c r="D4105" s="94" t="s">
        <v>309</v>
      </c>
      <c r="E4105" s="94" t="s">
        <v>658</v>
      </c>
      <c r="F4105" s="94" t="s">
        <v>148</v>
      </c>
      <c r="G4105" s="94" t="s">
        <v>6</v>
      </c>
      <c r="I4105" s="94" t="s">
        <v>389</v>
      </c>
      <c r="J4105" s="94" t="s">
        <v>594</v>
      </c>
      <c r="M4105" s="94" t="s">
        <v>47</v>
      </c>
      <c r="N4105" s="94" t="s">
        <v>6</v>
      </c>
      <c r="O4105" s="94" t="s">
        <v>130</v>
      </c>
      <c r="R4105" s="94" t="s">
        <v>480</v>
      </c>
    </row>
    <row r="4106" spans="2:18" s="94" customFormat="1" x14ac:dyDescent="0.3">
      <c r="B4106" s="93">
        <v>46094</v>
      </c>
      <c r="D4106" s="94" t="s">
        <v>660</v>
      </c>
      <c r="E4106" s="94" t="s">
        <v>659</v>
      </c>
      <c r="F4106" s="94" t="s">
        <v>43</v>
      </c>
      <c r="G4106" s="94" t="s">
        <v>6</v>
      </c>
      <c r="I4106" s="94" t="s">
        <v>390</v>
      </c>
      <c r="J4106" s="94" t="s">
        <v>595</v>
      </c>
      <c r="L4106" s="94" t="s">
        <v>661</v>
      </c>
      <c r="N4106" s="94" t="s">
        <v>6</v>
      </c>
      <c r="O4106" s="94" t="s">
        <v>130</v>
      </c>
      <c r="R4106" s="94" t="s">
        <v>481</v>
      </c>
    </row>
    <row r="4107" spans="2:18" s="94" customFormat="1" x14ac:dyDescent="0.3">
      <c r="B4107" s="93">
        <v>46097</v>
      </c>
      <c r="D4107" s="94" t="s">
        <v>310</v>
      </c>
      <c r="E4107" s="94" t="s">
        <v>539</v>
      </c>
      <c r="G4107" s="94" t="s">
        <v>20</v>
      </c>
      <c r="I4107" s="94" t="s">
        <v>391</v>
      </c>
      <c r="J4107" s="94" t="s">
        <v>596</v>
      </c>
      <c r="N4107" s="94" t="s">
        <v>6</v>
      </c>
      <c r="O4107" s="94" t="s">
        <v>129</v>
      </c>
      <c r="R4107" s="94" t="s">
        <v>482</v>
      </c>
    </row>
    <row r="4108" spans="2:18" s="94" customFormat="1" x14ac:dyDescent="0.3">
      <c r="B4108" s="93">
        <v>46099</v>
      </c>
      <c r="C4108" s="92"/>
      <c r="D4108" s="94" t="s">
        <v>311</v>
      </c>
      <c r="E4108" s="94" t="s">
        <v>540</v>
      </c>
      <c r="F4108" s="94" t="s">
        <v>668</v>
      </c>
      <c r="G4108" s="94" t="s">
        <v>29</v>
      </c>
      <c r="I4108" s="94" t="s">
        <v>392</v>
      </c>
      <c r="J4108" s="94" t="s">
        <v>597</v>
      </c>
      <c r="N4108" s="94" t="s">
        <v>18</v>
      </c>
      <c r="O4108" s="94" t="s">
        <v>129</v>
      </c>
      <c r="R4108" s="94" t="s">
        <v>483</v>
      </c>
    </row>
    <row r="4109" spans="2:18" s="94" customFormat="1" x14ac:dyDescent="0.3">
      <c r="B4109" s="93">
        <v>46100</v>
      </c>
      <c r="D4109" s="94" t="s">
        <v>153</v>
      </c>
      <c r="E4109" s="94" t="s">
        <v>154</v>
      </c>
      <c r="F4109" s="94" t="s">
        <v>79</v>
      </c>
      <c r="G4109" s="94" t="s">
        <v>6</v>
      </c>
      <c r="I4109" s="94" t="s">
        <v>393</v>
      </c>
      <c r="J4109" s="94" t="s">
        <v>393</v>
      </c>
      <c r="N4109" s="94" t="s">
        <v>6</v>
      </c>
      <c r="O4109" s="94" t="s">
        <v>130</v>
      </c>
      <c r="R4109" s="94" t="s">
        <v>484</v>
      </c>
    </row>
    <row r="4110" spans="2:18" s="94" customFormat="1" x14ac:dyDescent="0.3">
      <c r="B4110" s="93">
        <v>46100</v>
      </c>
      <c r="D4110" s="94" t="s">
        <v>312</v>
      </c>
      <c r="E4110" s="94" t="s">
        <v>541</v>
      </c>
      <c r="G4110" s="94" t="s">
        <v>6</v>
      </c>
      <c r="I4110" s="94" t="s">
        <v>110</v>
      </c>
      <c r="J4110" s="94" t="s">
        <v>152</v>
      </c>
      <c r="L4110" s="94" t="s">
        <v>662</v>
      </c>
      <c r="N4110" s="94" t="s">
        <v>6</v>
      </c>
      <c r="O4110" s="94" t="s">
        <v>130</v>
      </c>
      <c r="R4110" s="94" t="s">
        <v>251</v>
      </c>
    </row>
    <row r="4111" spans="2:18" s="94" customFormat="1" ht="43.2" x14ac:dyDescent="0.3">
      <c r="B4111" s="93">
        <v>46104</v>
      </c>
      <c r="D4111" s="94" t="s">
        <v>313</v>
      </c>
      <c r="E4111" s="94" t="s">
        <v>542</v>
      </c>
      <c r="G4111" s="94" t="s">
        <v>41</v>
      </c>
      <c r="I4111" s="94" t="s">
        <v>394</v>
      </c>
      <c r="J4111" s="94" t="s">
        <v>598</v>
      </c>
      <c r="L4111" s="95" t="s">
        <v>663</v>
      </c>
      <c r="N4111" s="94" t="s">
        <v>12</v>
      </c>
      <c r="O4111" s="94" t="s">
        <v>129</v>
      </c>
      <c r="R4111" s="94" t="s">
        <v>485</v>
      </c>
    </row>
    <row r="4112" spans="2:18" s="94" customFormat="1" x14ac:dyDescent="0.3">
      <c r="B4112" s="93">
        <v>46104</v>
      </c>
      <c r="C4112" s="92"/>
      <c r="D4112" s="94" t="s">
        <v>314</v>
      </c>
      <c r="E4112" s="94" t="s">
        <v>664</v>
      </c>
      <c r="F4112" s="94" t="s">
        <v>665</v>
      </c>
      <c r="G4112" s="94" t="s">
        <v>12</v>
      </c>
      <c r="I4112" s="94" t="s">
        <v>395</v>
      </c>
      <c r="J4112" s="94" t="s">
        <v>666</v>
      </c>
      <c r="N4112" s="94" t="s">
        <v>6</v>
      </c>
      <c r="O4112" s="94" t="s">
        <v>129</v>
      </c>
      <c r="R4112" s="94" t="s">
        <v>486</v>
      </c>
    </row>
    <row r="4113" spans="2:18" s="94" customFormat="1" ht="28.8" x14ac:dyDescent="0.3">
      <c r="B4113" s="93">
        <v>46104</v>
      </c>
      <c r="C4113" s="92"/>
      <c r="D4113" s="94" t="s">
        <v>315</v>
      </c>
      <c r="E4113" s="94" t="s">
        <v>543</v>
      </c>
      <c r="G4113" s="94" t="s">
        <v>6</v>
      </c>
      <c r="I4113" s="94" t="s">
        <v>396</v>
      </c>
      <c r="J4113" s="94" t="s">
        <v>599</v>
      </c>
      <c r="L4113" s="95" t="s">
        <v>667</v>
      </c>
      <c r="N4113" s="94" t="s">
        <v>34</v>
      </c>
      <c r="O4113" s="94" t="s">
        <v>129</v>
      </c>
      <c r="R4113" s="94" t="s">
        <v>487</v>
      </c>
    </row>
    <row r="4114" spans="2:18" s="94" customFormat="1" x14ac:dyDescent="0.3">
      <c r="B4114" s="93">
        <v>46105</v>
      </c>
      <c r="D4114" s="94" t="s">
        <v>45</v>
      </c>
      <c r="E4114" s="94" t="s">
        <v>36</v>
      </c>
      <c r="G4114" s="94" t="s">
        <v>6</v>
      </c>
      <c r="I4114" s="94" t="s">
        <v>397</v>
      </c>
      <c r="J4114" s="94" t="s">
        <v>600</v>
      </c>
      <c r="N4114" s="94" t="s">
        <v>20</v>
      </c>
      <c r="O4114" s="94" t="s">
        <v>129</v>
      </c>
      <c r="R4114" s="94" t="s">
        <v>488</v>
      </c>
    </row>
    <row r="4115" spans="2:18" s="94" customFormat="1" x14ac:dyDescent="0.3">
      <c r="B4115" s="93">
        <v>46105</v>
      </c>
      <c r="D4115" s="94" t="s">
        <v>21</v>
      </c>
      <c r="E4115" s="94" t="s">
        <v>22</v>
      </c>
      <c r="F4115" s="94" t="s">
        <v>669</v>
      </c>
      <c r="G4115" s="94" t="s">
        <v>18</v>
      </c>
      <c r="I4115" s="94" t="s">
        <v>398</v>
      </c>
      <c r="J4115" s="94" t="s">
        <v>601</v>
      </c>
      <c r="N4115" s="94" t="s">
        <v>6</v>
      </c>
      <c r="O4115" s="94" t="s">
        <v>129</v>
      </c>
      <c r="R4115" s="94" t="s">
        <v>489</v>
      </c>
    </row>
    <row r="4116" spans="2:18" s="94" customFormat="1" x14ac:dyDescent="0.3">
      <c r="B4116" s="93">
        <v>46105</v>
      </c>
      <c r="D4116" s="94" t="s">
        <v>140</v>
      </c>
      <c r="E4116" s="94" t="s">
        <v>42</v>
      </c>
      <c r="G4116" s="94" t="s">
        <v>6</v>
      </c>
      <c r="I4116" s="94" t="s">
        <v>399</v>
      </c>
      <c r="J4116" s="94" t="s">
        <v>602</v>
      </c>
      <c r="N4116" s="94" t="s">
        <v>30</v>
      </c>
      <c r="O4116" s="94" t="s">
        <v>129</v>
      </c>
      <c r="R4116" s="94" t="s">
        <v>490</v>
      </c>
    </row>
    <row r="4117" spans="2:18" s="94" customFormat="1" x14ac:dyDescent="0.3">
      <c r="B4117" s="93">
        <v>46106</v>
      </c>
      <c r="D4117" s="94" t="s">
        <v>120</v>
      </c>
      <c r="E4117" s="94" t="s">
        <v>670</v>
      </c>
      <c r="F4117" s="94" t="s">
        <v>671</v>
      </c>
      <c r="G4117" s="94" t="s">
        <v>6</v>
      </c>
      <c r="I4117" s="94" t="s">
        <v>400</v>
      </c>
      <c r="J4117" s="94" t="s">
        <v>603</v>
      </c>
      <c r="N4117" s="94" t="s">
        <v>6</v>
      </c>
      <c r="O4117" s="94" t="s">
        <v>130</v>
      </c>
      <c r="R4117" s="94" t="s">
        <v>491</v>
      </c>
    </row>
    <row r="4118" spans="2:18" s="94" customFormat="1" x14ac:dyDescent="0.3">
      <c r="B4118" s="93">
        <v>46107</v>
      </c>
      <c r="D4118" s="94" t="s">
        <v>316</v>
      </c>
      <c r="E4118" s="94" t="s">
        <v>544</v>
      </c>
      <c r="G4118" s="94" t="s">
        <v>48</v>
      </c>
      <c r="I4118" s="94" t="s">
        <v>401</v>
      </c>
      <c r="J4118" s="94" t="s">
        <v>604</v>
      </c>
      <c r="N4118" s="94" t="s">
        <v>6</v>
      </c>
      <c r="O4118" s="94" t="s">
        <v>129</v>
      </c>
      <c r="R4118" s="94" t="s">
        <v>492</v>
      </c>
    </row>
    <row r="4119" spans="2:18" s="98" customFormat="1" x14ac:dyDescent="0.3">
      <c r="B4119" s="97">
        <v>46107</v>
      </c>
      <c r="D4119" s="98" t="s">
        <v>682</v>
      </c>
      <c r="E4119" s="98" t="s">
        <v>49</v>
      </c>
      <c r="G4119" s="98" t="s">
        <v>6</v>
      </c>
      <c r="I4119" s="98" t="s">
        <v>681</v>
      </c>
      <c r="J4119" s="98" t="s">
        <v>680</v>
      </c>
      <c r="O4119" s="98" t="s">
        <v>130</v>
      </c>
      <c r="R4119" s="98" t="s">
        <v>683</v>
      </c>
    </row>
    <row r="4120" spans="2:18" s="98" customFormat="1" x14ac:dyDescent="0.3">
      <c r="B4120" s="97">
        <v>46121</v>
      </c>
      <c r="D4120" s="98" t="s">
        <v>698</v>
      </c>
      <c r="E4120" s="98" t="s">
        <v>691</v>
      </c>
      <c r="F4120" s="98" t="s">
        <v>37</v>
      </c>
      <c r="G4120" s="98" t="s">
        <v>18</v>
      </c>
      <c r="I4120" s="98" t="s">
        <v>696</v>
      </c>
      <c r="J4120" s="98" t="s">
        <v>692</v>
      </c>
      <c r="O4120" s="98" t="s">
        <v>129</v>
      </c>
      <c r="R4120" s="98" t="s">
        <v>695</v>
      </c>
    </row>
    <row r="4121" spans="2:18" s="98" customFormat="1" x14ac:dyDescent="0.3">
      <c r="B4121" s="97">
        <v>46121</v>
      </c>
      <c r="D4121" s="98" t="s">
        <v>698</v>
      </c>
      <c r="E4121" s="98" t="s">
        <v>691</v>
      </c>
      <c r="F4121" s="98" t="s">
        <v>37</v>
      </c>
      <c r="G4121" s="98" t="s">
        <v>18</v>
      </c>
      <c r="I4121" s="98" t="s">
        <v>697</v>
      </c>
      <c r="J4121" s="98" t="s">
        <v>693</v>
      </c>
      <c r="O4121" s="98" t="s">
        <v>129</v>
      </c>
      <c r="R4121" s="98" t="s">
        <v>694</v>
      </c>
    </row>
  </sheetData>
  <mergeCells count="60">
    <mergeCell ref="B1:Y1"/>
    <mergeCell ref="C2:D2"/>
    <mergeCell ref="F2:G2"/>
    <mergeCell ref="I2:J2"/>
    <mergeCell ref="C3:D3"/>
    <mergeCell ref="F3:G3"/>
    <mergeCell ref="I3:J3"/>
    <mergeCell ref="C4:D4"/>
    <mergeCell ref="F4:G4"/>
    <mergeCell ref="I4:J4"/>
    <mergeCell ref="C5:D5"/>
    <mergeCell ref="F5:G5"/>
    <mergeCell ref="I5:J5"/>
    <mergeCell ref="C6:D6"/>
    <mergeCell ref="F6:G6"/>
    <mergeCell ref="I6:J6"/>
    <mergeCell ref="C8:D8"/>
    <mergeCell ref="E8:F8"/>
    <mergeCell ref="G8:H8"/>
    <mergeCell ref="S60:T60"/>
    <mergeCell ref="C27:D27"/>
    <mergeCell ref="E27:F27"/>
    <mergeCell ref="G27:H27"/>
    <mergeCell ref="O27:P27"/>
    <mergeCell ref="Q27:R27"/>
    <mergeCell ref="S27:T27"/>
    <mergeCell ref="C60:D60"/>
    <mergeCell ref="E60:F60"/>
    <mergeCell ref="G60:H60"/>
    <mergeCell ref="O60:P60"/>
    <mergeCell ref="Q60:R60"/>
    <mergeCell ref="S76:T76"/>
    <mergeCell ref="C69:D69"/>
    <mergeCell ref="E69:F69"/>
    <mergeCell ref="G69:H69"/>
    <mergeCell ref="O69:P69"/>
    <mergeCell ref="Q69:R69"/>
    <mergeCell ref="S69:T69"/>
    <mergeCell ref="C76:D76"/>
    <mergeCell ref="E76:F76"/>
    <mergeCell ref="G76:H76"/>
    <mergeCell ref="O76:P76"/>
    <mergeCell ref="Q76:R76"/>
    <mergeCell ref="B137:B140"/>
    <mergeCell ref="B93:B96"/>
    <mergeCell ref="B97:B100"/>
    <mergeCell ref="B101:B104"/>
    <mergeCell ref="B105:B108"/>
    <mergeCell ref="B109:B112"/>
    <mergeCell ref="B113:B116"/>
    <mergeCell ref="B117:B120"/>
    <mergeCell ref="B121:B124"/>
    <mergeCell ref="B125:B128"/>
    <mergeCell ref="B129:B132"/>
    <mergeCell ref="B133:B136"/>
    <mergeCell ref="B141:B144"/>
    <mergeCell ref="B145:B148"/>
    <mergeCell ref="B149:B152"/>
    <mergeCell ref="B153:B156"/>
    <mergeCell ref="B157:B160"/>
  </mergeCells>
  <conditionalFormatting sqref="J10:J24">
    <cfRule type="colorScale" priority="31">
      <colorScale>
        <cfvo type="min"/>
        <cfvo type="percentile" val="50"/>
        <cfvo type="max"/>
        <color rgb="FFF8696B"/>
        <color rgb="FFFFEB84"/>
        <color rgb="FF63BE7B"/>
      </colorScale>
    </cfRule>
  </conditionalFormatting>
  <conditionalFormatting sqref="J30:J56">
    <cfRule type="colorScale" priority="33">
      <colorScale>
        <cfvo type="min"/>
        <cfvo type="percentile" val="50"/>
        <cfvo type="max"/>
        <color rgb="FFF8696B"/>
        <color rgb="FFFFEB84"/>
        <color rgb="FF63BE7B"/>
      </colorScale>
    </cfRule>
  </conditionalFormatting>
  <conditionalFormatting sqref="J62:J64 V62:V67 X62:X67">
    <cfRule type="cellIs" dxfId="29" priority="28" operator="equal">
      <formula>0</formula>
    </cfRule>
    <cfRule type="cellIs" dxfId="28" priority="29" operator="greaterThan">
      <formula>0</formula>
    </cfRule>
    <cfRule type="cellIs" dxfId="27" priority="30" operator="lessThan">
      <formula>0</formula>
    </cfRule>
  </conditionalFormatting>
  <conditionalFormatting sqref="J71:J73">
    <cfRule type="cellIs" dxfId="26" priority="24" operator="lessThan">
      <formula>0</formula>
    </cfRule>
    <cfRule type="cellIs" dxfId="25" priority="23" operator="greaterThan">
      <formula>0</formula>
    </cfRule>
    <cfRule type="cellIs" dxfId="24" priority="22" operator="equal">
      <formula>0</formula>
    </cfRule>
  </conditionalFormatting>
  <conditionalFormatting sqref="J78:J82">
    <cfRule type="cellIs" dxfId="23" priority="16" operator="equal">
      <formula>0</formula>
    </cfRule>
    <cfRule type="cellIs" dxfId="22" priority="17" operator="greaterThan">
      <formula>0</formula>
    </cfRule>
    <cfRule type="cellIs" dxfId="21" priority="18" operator="lessThan">
      <formula>0</formula>
    </cfRule>
  </conditionalFormatting>
  <conditionalFormatting sqref="L10:L24">
    <cfRule type="colorScale" priority="32">
      <colorScale>
        <cfvo type="min"/>
        <cfvo type="percentile" val="50"/>
        <cfvo type="max"/>
        <color rgb="FFF8696B"/>
        <color rgb="FFFFEB84"/>
        <color rgb="FF63BE7B"/>
      </colorScale>
    </cfRule>
  </conditionalFormatting>
  <conditionalFormatting sqref="L30:L56">
    <cfRule type="colorScale" priority="34">
      <colorScale>
        <cfvo type="min"/>
        <cfvo type="percentile" val="50"/>
        <cfvo type="max"/>
        <color rgb="FFF8696B"/>
        <color rgb="FFFFEB84"/>
        <color rgb="FF63BE7B"/>
      </colorScale>
    </cfRule>
  </conditionalFormatting>
  <conditionalFormatting sqref="L62:L64">
    <cfRule type="cellIs" dxfId="20" priority="25" operator="equal">
      <formula>0</formula>
    </cfRule>
    <cfRule type="cellIs" dxfId="19" priority="26" operator="greaterThan">
      <formula>0</formula>
    </cfRule>
    <cfRule type="cellIs" dxfId="18" priority="27" operator="lessThan">
      <formula>0</formula>
    </cfRule>
  </conditionalFormatting>
  <conditionalFormatting sqref="L71:L73">
    <cfRule type="cellIs" dxfId="17" priority="19" operator="equal">
      <formula>0</formula>
    </cfRule>
    <cfRule type="cellIs" dxfId="16" priority="21" operator="lessThan">
      <formula>0</formula>
    </cfRule>
    <cfRule type="cellIs" dxfId="15" priority="20" operator="greaterThan">
      <formula>0</formula>
    </cfRule>
  </conditionalFormatting>
  <conditionalFormatting sqref="L78:L82">
    <cfRule type="cellIs" dxfId="14" priority="13" operator="equal">
      <formula>0</formula>
    </cfRule>
    <cfRule type="cellIs" dxfId="13" priority="14" operator="greaterThan">
      <formula>0</formula>
    </cfRule>
    <cfRule type="cellIs" dxfId="12" priority="15" operator="lessThan">
      <formula>0</formula>
    </cfRule>
  </conditionalFormatting>
  <conditionalFormatting sqref="V30:V56">
    <cfRule type="colorScale" priority="35">
      <colorScale>
        <cfvo type="min"/>
        <cfvo type="percentile" val="50"/>
        <cfvo type="max"/>
        <color rgb="FFF8696B"/>
        <color rgb="FFFFEB84"/>
        <color rgb="FF63BE7B"/>
      </colorScale>
    </cfRule>
  </conditionalFormatting>
  <conditionalFormatting sqref="V71:V73">
    <cfRule type="cellIs" dxfId="11" priority="10" operator="equal">
      <formula>0</formula>
    </cfRule>
    <cfRule type="cellIs" dxfId="10" priority="11" operator="greaterThan">
      <formula>0</formula>
    </cfRule>
    <cfRule type="cellIs" dxfId="9" priority="12" operator="lessThan">
      <formula>0</formula>
    </cfRule>
  </conditionalFormatting>
  <conditionalFormatting sqref="V78:V82">
    <cfRule type="cellIs" dxfId="8" priority="4" operator="equal">
      <formula>0</formula>
    </cfRule>
    <cfRule type="cellIs" dxfId="7" priority="5" operator="greaterThan">
      <formula>0</formula>
    </cfRule>
    <cfRule type="cellIs" dxfId="6" priority="6" operator="lessThan">
      <formula>0</formula>
    </cfRule>
  </conditionalFormatting>
  <conditionalFormatting sqref="X30:X56">
    <cfRule type="colorScale" priority="36">
      <colorScale>
        <cfvo type="min"/>
        <cfvo type="percentile" val="50"/>
        <cfvo type="max"/>
        <color rgb="FFF8696B"/>
        <color rgb="FFFFEB84"/>
        <color rgb="FF63BE7B"/>
      </colorScale>
    </cfRule>
  </conditionalFormatting>
  <conditionalFormatting sqref="X71:X73">
    <cfRule type="cellIs" dxfId="5" priority="8" operator="greaterThan">
      <formula>0</formula>
    </cfRule>
    <cfRule type="cellIs" dxfId="4" priority="7" operator="equal">
      <formula>0</formula>
    </cfRule>
    <cfRule type="cellIs" dxfId="3" priority="9" operator="lessThan">
      <formula>0</formula>
    </cfRule>
  </conditionalFormatting>
  <conditionalFormatting sqref="X78:X82">
    <cfRule type="cellIs" dxfId="2" priority="3" operator="lessThan">
      <formula>0</formula>
    </cfRule>
    <cfRule type="cellIs" dxfId="1" priority="2" operator="greaterThan">
      <formula>0</formula>
    </cfRule>
    <cfRule type="cellIs" dxfId="0" priority="1" operator="equal">
      <formula>0</formula>
    </cfRule>
  </conditionalFormatting>
  <pageMargins left="0.70866141732283472" right="0.70866141732283472" top="0.74803149606299213" bottom="0.74803149606299213" header="0.31496062992125984" footer="0.31496062992125984"/>
  <pageSetup paperSize="9" scale="34"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8AE4654ED240147B9C5DD15EA26D9EA" ma:contentTypeVersion="15" ma:contentTypeDescription="Een nieuw document maken." ma:contentTypeScope="" ma:versionID="86f1f5b73e4e4b1a85e49c7f3a8cb860">
  <xsd:schema xmlns:xsd="http://www.w3.org/2001/XMLSchema" xmlns:xs="http://www.w3.org/2001/XMLSchema" xmlns:p="http://schemas.microsoft.com/office/2006/metadata/properties" xmlns:ns2="0d9a0e0f-2bb4-42b9-8276-422413e8f09a" xmlns:ns3="1941e6e9-a6d9-4f54-9a65-303dc7dd2e82" targetNamespace="http://schemas.microsoft.com/office/2006/metadata/properties" ma:root="true" ma:fieldsID="a7caafeabb96b90c7a9c9eeeb322f308" ns2:_="" ns3:_="">
    <xsd:import namespace="0d9a0e0f-2bb4-42b9-8276-422413e8f09a"/>
    <xsd:import namespace="1941e6e9-a6d9-4f54-9a65-303dc7dd2e82"/>
    <xsd:element name="properties">
      <xsd:complexType>
        <xsd:sequence>
          <xsd:element name="documentManagement">
            <xsd:complexType>
              <xsd:all>
                <xsd:element ref="ns2:MigrationWizId" minOccurs="0"/>
                <xsd:element ref="ns2:MigrationWizIdPermissions" minOccurs="0"/>
                <xsd:element ref="ns2:MigrationWizIdVersion" minOccurs="0"/>
                <xsd:element ref="ns2:MediaServiceMetadata" minOccurs="0"/>
                <xsd:element ref="ns2:MediaServiceFastMetadata" minOccurs="0"/>
                <xsd:element ref="ns2:MediaServiceSearchProperties" minOccurs="0"/>
                <xsd:element ref="ns2:MediaServiceBillingMetadata"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d9a0e0f-2bb4-42b9-8276-422413e8f09a" elementFormDefault="qualified">
    <xsd:import namespace="http://schemas.microsoft.com/office/2006/documentManagement/types"/>
    <xsd:import namespace="http://schemas.microsoft.com/office/infopath/2007/PartnerControls"/>
    <xsd:element name="MigrationWizId" ma:index="8" nillable="true" ma:displayName="MigrationWizId" ma:internalName="MigrationWizId">
      <xsd:simpleType>
        <xsd:restriction base="dms:Text"/>
      </xsd:simpleType>
    </xsd:element>
    <xsd:element name="MigrationWizIdPermissions" ma:index="9" nillable="true" ma:displayName="MigrationWizIdPermissions" ma:internalName="MigrationWizIdPermissions">
      <xsd:simpleType>
        <xsd:restriction base="dms:Text"/>
      </xsd:simpleType>
    </xsd:element>
    <xsd:element name="MigrationWizIdVersion" ma:index="10" nillable="true" ma:displayName="MigrationWizIdVersion" ma:internalName="MigrationWizIdVersion">
      <xsd:simpleType>
        <xsd:restriction base="dms:Text"/>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BillingMetadata" ma:index="14" nillable="true" ma:displayName="MediaServiceBillingMetadata" ma:hidden="true" ma:internalName="MediaServiceBillingMetadata"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4d52df17-9eb4-4cd4-b438-0e726c18a495"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941e6e9-a6d9-4f54-9a65-303dc7dd2e8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5ac4169-4ec6-40ea-bc57-d3e84c05a180}" ma:internalName="TaxCatchAll" ma:showField="CatchAllData" ma:web="1941e6e9-a6d9-4f54-9a65-303dc7dd2e8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941e6e9-a6d9-4f54-9a65-303dc7dd2e82" xsi:nil="true"/>
    <lcf76f155ced4ddcb4097134ff3c332f xmlns="0d9a0e0f-2bb4-42b9-8276-422413e8f09a">
      <Terms xmlns="http://schemas.microsoft.com/office/infopath/2007/PartnerControls"/>
    </lcf76f155ced4ddcb4097134ff3c332f>
    <MigrationWizIdVersion xmlns="0d9a0e0f-2bb4-42b9-8276-422413e8f09a">00d65932-50b6-4ea9-ae95-725c673ebf76-639059128240000000</MigrationWizIdVersion>
    <MigrationWizIdPermissions xmlns="0d9a0e0f-2bb4-42b9-8276-422413e8f09a" xsi:nil="true"/>
    <MigrationWizId xmlns="0d9a0e0f-2bb4-42b9-8276-422413e8f09a">00d65932-50b6-4ea9-ae95-725c673ebf76</MigrationWizId>
  </documentManagement>
</p:properties>
</file>

<file path=customXml/itemProps1.xml><?xml version="1.0" encoding="utf-8"?>
<ds:datastoreItem xmlns:ds="http://schemas.openxmlformats.org/officeDocument/2006/customXml" ds:itemID="{CD117865-CAF4-4323-90D2-A2B18A863C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d9a0e0f-2bb4-42b9-8276-422413e8f09a"/>
    <ds:schemaRef ds:uri="1941e6e9-a6d9-4f54-9a65-303dc7dd2e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0A331FA-2B42-4131-A1C1-6318A8D4C4B4}">
  <ds:schemaRefs>
    <ds:schemaRef ds:uri="http://schemas.microsoft.com/sharepoint/v3/contenttype/forms"/>
  </ds:schemaRefs>
</ds:datastoreItem>
</file>

<file path=customXml/itemProps3.xml><?xml version="1.0" encoding="utf-8"?>
<ds:datastoreItem xmlns:ds="http://schemas.openxmlformats.org/officeDocument/2006/customXml" ds:itemID="{DE49DB1F-FA53-4077-ABFF-57C6738EC949}">
  <ds:schemaRefs>
    <ds:schemaRef ds:uri="http://purl.org/dc/elements/1.1/"/>
    <ds:schemaRef ds:uri="http://www.w3.org/XML/1998/namespace"/>
    <ds:schemaRef ds:uri="http://purl.org/dc/terms/"/>
    <ds:schemaRef ds:uri="1941e6e9-a6d9-4f54-9a65-303dc7dd2e82"/>
    <ds:schemaRef ds:uri="http://schemas.microsoft.com/office/infopath/2007/PartnerControls"/>
    <ds:schemaRef ds:uri="http://schemas.openxmlformats.org/package/2006/metadata/core-properties"/>
    <ds:schemaRef ds:uri="http://schemas.microsoft.com/office/2006/documentManagement/types"/>
    <ds:schemaRef ds:uri="0d9a0e0f-2bb4-42b9-8276-422413e8f09a"/>
    <ds:schemaRef ds:uri="http://schemas.microsoft.com/office/2006/metadata/properties"/>
    <ds:schemaRef ds:uri="http://purl.org/dc/dcmitype/"/>
  </ds:schemaRefs>
</ds:datastoreItem>
</file>

<file path=docMetadata/LabelInfo.xml><?xml version="1.0" encoding="utf-8"?>
<clbl:labelList xmlns:clbl="http://schemas.microsoft.com/office/2020/mipLabelMetadata">
  <clbl:label id="{70d53a33-3f59-4677-9ac0-561ec8322ae6}" enabled="1" method="Privileged" siteId="{444e0d0f-87a7-4f26-a0a9-4111f24cf35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Overview Belgium</vt:lpstr>
      <vt:lpstr>Analyses</vt:lpstr>
      <vt:lpstr>Analyses!Afdrukbereik</vt:lpstr>
      <vt:lpstr>'Overview Belgium'!Afdrukbereik</vt:lpstr>
      <vt:lpstr>'Overview Belgium'!Afdruktitels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Randy</dc:creator>
  <cp:keywords/>
  <dc:description/>
  <cp:lastModifiedBy>Rik Sanders</cp:lastModifiedBy>
  <cp:revision/>
  <cp:lastPrinted>2026-01-22T18:20:00Z</cp:lastPrinted>
  <dcterms:created xsi:type="dcterms:W3CDTF">2016-02-12T10:46:49Z</dcterms:created>
  <dcterms:modified xsi:type="dcterms:W3CDTF">2026-08-13T19:13:01Z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0x01010048AE4654ED240147B9C5DD15EA26D9EA</vt:lpwstr>
  </property>
  <property fmtid="{D5CDD505-2E9C-101B-9397-08002B2CF9AE}" pid="3" name="AuthorIds_UIVersion_107008">
    <vt:lpwstr>293</vt:lpwstr>
  </property>
  <property fmtid="{D5CDD505-2E9C-101B-9397-08002B2CF9AE}" pid="4" name="MediaServiceImageTags">
    <vt:lpwstr/>
  </property>
</Properties>
</file>